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海运模板" sheetId="1" r:id="rId1"/>
    <sheet name="Sheet1" sheetId="2" r:id="rId2"/>
  </sheet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A9" authorId="0">
      <text>
        <r>
          <rPr>
            <sz val="9"/>
            <rFont val="宋体"/>
            <charset val="134"/>
          </rPr>
          <t xml:space="preserve">
如需单独报关，填写：是，并备注报关事宜联系人电话，方便我司及时核对报关资料，
不需要单独报关，填写：否，联系电话可不填
特别提示 ：单独报关件一定要填写清楚，以免导致漏报关，我司按预报资料为准，若没有填写清楚产生的漏报关，我司概不负责</t>
        </r>
      </text>
    </comment>
  </commentList>
</comments>
</file>

<file path=xl/sharedStrings.xml><?xml version="1.0" encoding="utf-8"?>
<sst xmlns="http://schemas.openxmlformats.org/spreadsheetml/2006/main" count="57" uniqueCount="43">
  <si>
    <r>
      <rPr>
        <b/>
        <sz val="16"/>
        <rFont val="Arial Unicode MS"/>
        <charset val="134"/>
      </rPr>
      <t>(</t>
    </r>
    <r>
      <rPr>
        <b/>
        <sz val="16"/>
        <color rgb="FFFF0000"/>
        <rFont val="Arial Unicode MS"/>
        <charset val="134"/>
      </rPr>
      <t>FBA167S75FQ6</t>
    </r>
    <r>
      <rPr>
        <b/>
        <sz val="16"/>
        <rFont val="Arial Unicode MS"/>
        <charset val="134"/>
      </rPr>
      <t>)+（以星快递派）+（</t>
    </r>
    <r>
      <rPr>
        <b/>
        <sz val="16"/>
        <color rgb="FFFF0000"/>
        <rFont val="Arial Unicode MS"/>
        <charset val="134"/>
      </rPr>
      <t>Okydoky</t>
    </r>
    <r>
      <rPr>
        <b/>
        <sz val="16"/>
        <rFont val="Arial Unicode MS"/>
        <charset val="134"/>
      </rPr>
      <t xml:space="preserve">）+（2）交货资料 </t>
    </r>
  </si>
  <si>
    <t>Shipper(complete name&amp;address)
寄件人详细名称及地址---(可不填)</t>
  </si>
  <si>
    <r>
      <rPr>
        <sz val="12"/>
        <color theme="1"/>
        <rFont val="Arial Unicode MS"/>
        <charset val="134"/>
      </rPr>
      <t>Receiver(complete name&amp;address)
收件人详细名称及地址---</t>
    </r>
    <r>
      <rPr>
        <sz val="12"/>
        <color indexed="10"/>
        <rFont val="Arial Unicode MS"/>
        <charset val="134"/>
      </rPr>
      <t>(必填)</t>
    </r>
  </si>
  <si>
    <t>Company:</t>
  </si>
  <si>
    <t>address</t>
  </si>
  <si>
    <t>LAX9
11263 Oleander Ave
FONTANA, CA 92337-7441
US (LAX9)</t>
  </si>
  <si>
    <t>Contact</t>
  </si>
  <si>
    <t>Country</t>
  </si>
  <si>
    <t>US</t>
  </si>
  <si>
    <t>Tel：</t>
  </si>
  <si>
    <t>PostCode</t>
  </si>
  <si>
    <t>92337-7441</t>
  </si>
  <si>
    <r>
      <t>Amazon FBA NO: （FBA167S75FQ6）                                                       
     Amazon Reference ID: （</t>
    </r>
    <r>
      <rPr>
        <sz val="16"/>
        <rFont val="Arial Unicode MS"/>
        <charset val="134"/>
      </rPr>
      <t>6JZ52ISK</t>
    </r>
    <r>
      <rPr>
        <sz val="16"/>
        <color theme="1"/>
        <rFont val="Arial Unicode MS"/>
        <charset val="134"/>
      </rPr>
      <t xml:space="preserve">）                                            </t>
    </r>
  </si>
  <si>
    <r>
      <rPr>
        <b/>
        <i/>
        <sz val="14"/>
        <color theme="1" tint="0.25"/>
        <rFont val="Arial Unicode MS"/>
        <charset val="134"/>
      </rPr>
      <t>是否单独报关（</t>
    </r>
    <r>
      <rPr>
        <b/>
        <i/>
        <sz val="14"/>
        <color rgb="FFFF0000"/>
        <rFont val="Arial Unicode MS"/>
        <charset val="134"/>
      </rPr>
      <t>必填</t>
    </r>
    <r>
      <rPr>
        <b/>
        <i/>
        <sz val="14"/>
        <color theme="1" tint="0.25"/>
        <rFont val="Arial Unicode MS"/>
        <charset val="134"/>
      </rPr>
      <t>）</t>
    </r>
    <r>
      <rPr>
        <b/>
        <i/>
        <u/>
        <sz val="14"/>
        <color theme="1" tint="0.25"/>
        <rFont val="Arial Unicode MS"/>
        <charset val="134"/>
      </rPr>
      <t xml:space="preserve"> 否 </t>
    </r>
    <r>
      <rPr>
        <sz val="14"/>
        <color theme="1"/>
        <rFont val="Arial Unicode MS"/>
        <charset val="134"/>
      </rPr>
      <t xml:space="preserve"> 紧急联系人号码（</t>
    </r>
    <r>
      <rPr>
        <sz val="14"/>
        <color rgb="FFFF0000"/>
        <rFont val="Arial Unicode MS"/>
        <charset val="134"/>
      </rPr>
      <t>必填</t>
    </r>
    <r>
      <rPr>
        <sz val="14"/>
        <color theme="1"/>
        <rFont val="Arial Unicode MS"/>
        <charset val="134"/>
      </rPr>
      <t>）：</t>
    </r>
    <r>
      <rPr>
        <u/>
        <sz val="14"/>
        <color theme="1"/>
        <rFont val="Arial Unicode MS"/>
        <charset val="134"/>
      </rPr>
      <t>18588434369</t>
    </r>
    <r>
      <rPr>
        <sz val="14"/>
        <color theme="1"/>
        <rFont val="Arial Unicode MS"/>
        <charset val="134"/>
      </rPr>
      <t>单独报关需提供如下资料：报关单 、合同、 装箱单、 发票 、委托书 申报要素（以上资料与预报一并提供）</t>
    </r>
  </si>
  <si>
    <t xml:space="preserve"> C/NO</t>
  </si>
  <si>
    <t>DESCRIPTION品名 （中英文）</t>
  </si>
  <si>
    <r>
      <rPr>
        <sz val="10"/>
        <rFont val="Times New Roman"/>
        <charset val="0"/>
      </rPr>
      <t xml:space="preserve">HTS CODE
</t>
    </r>
    <r>
      <rPr>
        <sz val="10"/>
        <rFont val="宋体"/>
        <charset val="134"/>
      </rPr>
      <t>商品编码</t>
    </r>
  </si>
  <si>
    <r>
      <rPr>
        <sz val="12"/>
        <rFont val="宋体"/>
        <charset val="134"/>
      </rPr>
      <t>申报要素</t>
    </r>
    <r>
      <rPr>
        <sz val="11"/>
        <color indexed="10"/>
        <rFont val="宋体"/>
        <charset val="134"/>
      </rPr>
      <t>（请对应您的产品及商品编码用中文填写准确的要素）</t>
    </r>
  </si>
  <si>
    <r>
      <rPr>
        <sz val="10"/>
        <rFont val="Times New Roman"/>
        <charset val="0"/>
      </rPr>
      <t xml:space="preserve">QTY(pcs)           </t>
    </r>
    <r>
      <rPr>
        <sz val="10"/>
        <rFont val="宋体"/>
        <charset val="134"/>
      </rPr>
      <t>（箱内的货物数量）</t>
    </r>
  </si>
  <si>
    <t>G.W              (KGS)</t>
  </si>
  <si>
    <t>N.W (KGS)</t>
  </si>
  <si>
    <t>尺寸             （长*宽*高）</t>
  </si>
  <si>
    <t>唛头单号   （对应原单号）</t>
  </si>
  <si>
    <t>货物图片</t>
  </si>
  <si>
    <t>箱数</t>
  </si>
  <si>
    <t>申报单价（USD）</t>
  </si>
  <si>
    <t>总价            （USD）</t>
  </si>
  <si>
    <r>
      <rPr>
        <sz val="11"/>
        <color theme="1"/>
        <rFont val="宋体"/>
        <charset val="134"/>
        <scheme val="minor"/>
      </rPr>
      <t>产品链接</t>
    </r>
    <r>
      <rPr>
        <b/>
        <sz val="11"/>
        <color rgb="FFFF0000"/>
        <rFont val="宋体"/>
        <charset val="134"/>
        <scheme val="minor"/>
      </rPr>
      <t>（卡派和ONT8专线提供）</t>
    </r>
  </si>
  <si>
    <t>1CTN</t>
  </si>
  <si>
    <t>抹布Dishcloth</t>
  </si>
  <si>
    <t>家用品|布|自有Okydoky品牌|无款号</t>
  </si>
  <si>
    <t>32*32*45</t>
  </si>
  <si>
    <t>2CTN</t>
  </si>
  <si>
    <t>总数 :</t>
  </si>
  <si>
    <t>.....</t>
  </si>
  <si>
    <t>箱号</t>
  </si>
  <si>
    <t>尺寸</t>
  </si>
  <si>
    <t>重量</t>
  </si>
  <si>
    <t>体积重</t>
  </si>
  <si>
    <t>总重</t>
  </si>
  <si>
    <t>总体积重</t>
  </si>
  <si>
    <t>换算</t>
  </si>
  <si>
    <t>合计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</si>
</sst>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\$#,##0.00;\-\$#,##0.00"/>
    <numFmt numFmtId="43" formatCode="_ * #,##0.00_ ;_ * \-#,##0.00_ ;_ * &quot;-&quot;??_ ;_ @_ "/>
    <numFmt numFmtId="177" formatCode="0.00_ "/>
  </numFmts>
  <fonts count="49">
    <font>
      <sz val="11"/>
      <color theme="1"/>
      <name val="宋体"/>
      <charset val="134"/>
      <scheme val="minor"/>
    </font>
    <font>
      <sz val="16"/>
      <color theme="1"/>
      <name val="黑体"/>
      <charset val="134"/>
    </font>
    <font>
      <sz val="12"/>
      <name val="Arial Unicode MS"/>
      <charset val="134"/>
    </font>
    <font>
      <sz val="12"/>
      <name val="宋体"/>
      <charset val="134"/>
    </font>
    <font>
      <b/>
      <sz val="16"/>
      <name val="Arial Unicode MS"/>
      <charset val="134"/>
    </font>
    <font>
      <sz val="12"/>
      <color rgb="FF000000"/>
      <name val="Arial Unicode MS"/>
      <charset val="134"/>
    </font>
    <font>
      <sz val="12"/>
      <color theme="1"/>
      <name val="Arial Unicode MS"/>
      <charset val="134"/>
    </font>
    <font>
      <sz val="10"/>
      <color theme="1"/>
      <name val="Arial Unicode MS"/>
      <charset val="134"/>
    </font>
    <font>
      <sz val="11"/>
      <color rgb="FFFF0000"/>
      <name val="宋体"/>
      <charset val="134"/>
      <scheme val="minor"/>
    </font>
    <font>
      <sz val="16"/>
      <color theme="1"/>
      <name val="Arial Unicode MS"/>
      <charset val="134"/>
    </font>
    <font>
      <b/>
      <i/>
      <sz val="14"/>
      <color theme="1" tint="0.25"/>
      <name val="Arial Unicode MS"/>
      <charset val="134"/>
    </font>
    <font>
      <sz val="10"/>
      <name val="Times New Roman"/>
      <charset val="0"/>
    </font>
    <font>
      <sz val="10"/>
      <name val="宋体"/>
      <charset val="134"/>
    </font>
    <font>
      <sz val="11"/>
      <color theme="1"/>
      <name val="宋体"/>
      <charset val="134"/>
    </font>
    <font>
      <sz val="10"/>
      <name val="微软雅黑"/>
      <charset val="134"/>
    </font>
    <font>
      <sz val="8"/>
      <name val="宋体"/>
      <charset val="134"/>
    </font>
    <font>
      <sz val="10"/>
      <color rgb="FFFF0000"/>
      <name val="宋体"/>
      <charset val="134"/>
    </font>
    <font>
      <u/>
      <sz val="11"/>
      <color rgb="FF800080"/>
      <name val="宋体"/>
      <charset val="134"/>
      <scheme val="minor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6"/>
      <color rgb="FFFF0000"/>
      <name val="Arial Unicode MS"/>
      <charset val="134"/>
    </font>
    <font>
      <sz val="12"/>
      <color indexed="10"/>
      <name val="Arial Unicode MS"/>
      <charset val="134"/>
    </font>
    <font>
      <sz val="16"/>
      <name val="Arial Unicode MS"/>
      <charset val="134"/>
    </font>
    <font>
      <b/>
      <i/>
      <sz val="14"/>
      <color rgb="FFFF0000"/>
      <name val="Arial Unicode MS"/>
      <charset val="134"/>
    </font>
    <font>
      <b/>
      <i/>
      <u/>
      <sz val="14"/>
      <color theme="1" tint="0.25"/>
      <name val="Arial Unicode MS"/>
      <charset val="134"/>
    </font>
    <font>
      <sz val="14"/>
      <color theme="1"/>
      <name val="Arial Unicode MS"/>
      <charset val="134"/>
    </font>
    <font>
      <sz val="14"/>
      <color rgb="FFFF0000"/>
      <name val="Arial Unicode MS"/>
      <charset val="134"/>
    </font>
    <font>
      <u/>
      <sz val="14"/>
      <color theme="1"/>
      <name val="Arial Unicode MS"/>
      <charset val="134"/>
    </font>
    <font>
      <sz val="11"/>
      <color indexed="10"/>
      <name val="宋体"/>
      <charset val="134"/>
    </font>
    <font>
      <b/>
      <sz val="11"/>
      <color rgb="FFFF0000"/>
      <name val="宋体"/>
      <charset val="134"/>
      <scheme val="minor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9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7" borderId="7" applyNumberFormat="0" applyFont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" fillId="0" borderId="0"/>
    <xf numFmtId="0" fontId="30" fillId="0" borderId="8" applyNumberFormat="0" applyFill="0" applyAlignment="0" applyProtection="0">
      <alignment vertical="center"/>
    </xf>
    <xf numFmtId="0" fontId="31" fillId="0" borderId="8" applyNumberFormat="0" applyFill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33" fillId="25" borderId="11" applyNumberFormat="0" applyAlignment="0" applyProtection="0">
      <alignment vertical="center"/>
    </xf>
    <xf numFmtId="0" fontId="34" fillId="25" borderId="6" applyNumberFormat="0" applyAlignment="0" applyProtection="0">
      <alignment vertical="center"/>
    </xf>
    <xf numFmtId="0" fontId="32" fillId="24" borderId="10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</cellStyleXfs>
  <cellXfs count="43">
    <xf numFmtId="0" fontId="0" fillId="0" borderId="0" xfId="0">
      <alignment vertical="center"/>
    </xf>
    <xf numFmtId="0" fontId="1" fillId="0" borderId="1" xfId="0" applyNumberFormat="1" applyFont="1" applyBorder="1" applyAlignment="1">
      <alignment horizontal="center" vertical="center"/>
    </xf>
    <xf numFmtId="0" fontId="1" fillId="0" borderId="0" xfId="0" applyFo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Border="1">
      <alignment vertical="center"/>
    </xf>
    <xf numFmtId="177" fontId="0" fillId="0" borderId="1" xfId="0" applyNumberFormat="1" applyBorder="1">
      <alignment vertical="center"/>
    </xf>
    <xf numFmtId="0" fontId="0" fillId="2" borderId="0" xfId="0" applyFont="1" applyFill="1" applyBorder="1" applyAlignment="1">
      <alignment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 wrapText="1"/>
    </xf>
    <xf numFmtId="0" fontId="10" fillId="2" borderId="2" xfId="0" applyNumberFormat="1" applyFont="1" applyFill="1" applyBorder="1" applyAlignment="1">
      <alignment horizontal="left" vertical="center" wrapText="1"/>
    </xf>
    <xf numFmtId="0" fontId="9" fillId="2" borderId="3" xfId="0" applyNumberFormat="1" applyFont="1" applyFill="1" applyBorder="1" applyAlignment="1">
      <alignment horizontal="left" vertical="center" wrapText="1"/>
    </xf>
    <xf numFmtId="49" fontId="11" fillId="2" borderId="1" xfId="19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19" applyNumberFormat="1" applyFont="1" applyFill="1" applyBorder="1" applyAlignment="1">
      <alignment horizontal="center" vertical="center" wrapText="1"/>
    </xf>
    <xf numFmtId="49" fontId="12" fillId="2" borderId="1" xfId="19" applyNumberFormat="1" applyFont="1" applyFill="1" applyBorder="1" applyAlignment="1">
      <alignment horizontal="center" vertical="center" wrapText="1"/>
    </xf>
    <xf numFmtId="0" fontId="13" fillId="0" borderId="1" xfId="51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49" fontId="15" fillId="0" borderId="1" xfId="5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9" fontId="16" fillId="2" borderId="1" xfId="19" applyNumberFormat="1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/>
    </xf>
    <xf numFmtId="0" fontId="17" fillId="2" borderId="0" xfId="10" applyFont="1" applyFill="1" applyBorder="1" applyAlignment="1">
      <alignment vertical="center" wrapText="1"/>
    </xf>
    <xf numFmtId="0" fontId="9" fillId="2" borderId="4" xfId="0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/>
    </xf>
    <xf numFmtId="0" fontId="19" fillId="2" borderId="1" xfId="10" applyFill="1" applyBorder="1" applyAlignment="1">
      <alignment horizontal="left"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_TIM清关装箱单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17" xfId="50"/>
    <cellStyle name="常规 2" xfId="51"/>
    <cellStyle name="常规 18" xf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6350</xdr:colOff>
      <xdr:row>12</xdr:row>
      <xdr:rowOff>0</xdr:rowOff>
    </xdr:from>
    <xdr:to>
      <xdr:col>36</xdr:col>
      <xdr:colOff>216535</xdr:colOff>
      <xdr:row>45</xdr:row>
      <xdr:rowOff>28575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928850" y="5765800"/>
          <a:ext cx="14611985" cy="6048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1141730</xdr:colOff>
      <xdr:row>10</xdr:row>
      <xdr:rowOff>0</xdr:rowOff>
    </xdr:from>
    <xdr:to>
      <xdr:col>9</xdr:col>
      <xdr:colOff>878840</xdr:colOff>
      <xdr:row>10</xdr:row>
      <xdr:rowOff>490855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271510" y="4699000"/>
          <a:ext cx="880110" cy="49085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</xdr:row>
      <xdr:rowOff>0</xdr:rowOff>
    </xdr:from>
    <xdr:to>
      <xdr:col>9</xdr:col>
      <xdr:colOff>880110</xdr:colOff>
      <xdr:row>11</xdr:row>
      <xdr:rowOff>490855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272780" y="5232400"/>
          <a:ext cx="880110" cy="490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3"/>
  <sheetViews>
    <sheetView tabSelected="1" zoomScale="115" zoomScaleNormal="115" topLeftCell="A5" workbookViewId="0">
      <selection activeCell="F11" sqref="F11:F12"/>
    </sheetView>
  </sheetViews>
  <sheetFormatPr defaultColWidth="9" defaultRowHeight="13.5"/>
  <cols>
    <col min="1" max="3" width="12.25" style="10" customWidth="1"/>
    <col min="4" max="4" width="24.6666666666667" style="10" customWidth="1"/>
    <col min="5" max="5" width="11" style="10" customWidth="1"/>
    <col min="6" max="6" width="5.15" style="10" customWidth="1"/>
    <col min="7" max="7" width="5.75" style="10" customWidth="1"/>
    <col min="8" max="8" width="10.25" style="10" customWidth="1"/>
    <col min="9" max="9" width="15" style="10" customWidth="1"/>
    <col min="10" max="10" width="12.25" style="10" customWidth="1"/>
    <col min="11" max="11" width="8.5" style="10" customWidth="1"/>
    <col min="12" max="13" width="8.75" style="10" customWidth="1"/>
    <col min="14" max="14" width="26.8833333333333" style="10" customWidth="1"/>
    <col min="15" max="15" width="22.1333333333333" style="10" customWidth="1"/>
    <col min="16" max="16383" width="9" style="10"/>
  </cols>
  <sheetData>
    <row r="1" s="10" customFormat="1" ht="30" customHeight="1" spans="1:14">
      <c r="A1" s="11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32"/>
    </row>
    <row r="2" s="10" customFormat="1" ht="34" customHeight="1" spans="1:14">
      <c r="A2" s="13" t="s">
        <v>1</v>
      </c>
      <c r="B2" s="13"/>
      <c r="C2" s="13"/>
      <c r="D2" s="13"/>
      <c r="E2" s="13"/>
      <c r="F2" s="13"/>
      <c r="G2" s="4"/>
      <c r="H2" s="14" t="s">
        <v>2</v>
      </c>
      <c r="I2" s="14"/>
      <c r="J2" s="14"/>
      <c r="K2" s="14"/>
      <c r="L2" s="14"/>
      <c r="M2" s="14"/>
      <c r="N2" s="14"/>
    </row>
    <row r="3" s="10" customFormat="1" ht="27" customHeight="1" spans="1:14">
      <c r="A3" s="15" t="s">
        <v>3</v>
      </c>
      <c r="B3" s="16"/>
      <c r="C3" s="16"/>
      <c r="D3" s="16"/>
      <c r="E3" s="16"/>
      <c r="F3" s="16"/>
      <c r="G3" s="4"/>
      <c r="H3" s="15" t="s">
        <v>3</v>
      </c>
      <c r="I3" s="15"/>
      <c r="J3" s="15"/>
      <c r="K3" s="15"/>
      <c r="L3" s="15"/>
      <c r="M3" s="15"/>
      <c r="N3" s="15"/>
    </row>
    <row r="4" s="10" customFormat="1" ht="24" customHeight="1" spans="1:14">
      <c r="A4" s="15" t="s">
        <v>4</v>
      </c>
      <c r="B4" s="4"/>
      <c r="C4" s="4"/>
      <c r="D4" s="4"/>
      <c r="E4" s="4"/>
      <c r="F4" s="4"/>
      <c r="G4" s="4"/>
      <c r="H4" s="15" t="s">
        <v>4</v>
      </c>
      <c r="I4" s="33" t="s">
        <v>5</v>
      </c>
      <c r="J4" s="33"/>
      <c r="K4" s="33"/>
      <c r="L4" s="33"/>
      <c r="M4" s="33"/>
      <c r="N4" s="33"/>
    </row>
    <row r="5" s="10" customFormat="1" ht="49" customHeight="1" spans="1:14">
      <c r="A5" s="15"/>
      <c r="B5" s="4"/>
      <c r="C5" s="4"/>
      <c r="D5" s="4"/>
      <c r="E5" s="4"/>
      <c r="F5" s="4"/>
      <c r="G5" s="4"/>
      <c r="H5" s="15"/>
      <c r="I5" s="34"/>
      <c r="J5" s="34"/>
      <c r="K5" s="34"/>
      <c r="L5" s="34"/>
      <c r="M5" s="33"/>
      <c r="N5" s="33"/>
    </row>
    <row r="6" s="10" customFormat="1" ht="30" customHeight="1" spans="1:14">
      <c r="A6" s="15" t="s">
        <v>6</v>
      </c>
      <c r="B6" s="4"/>
      <c r="C6" s="4"/>
      <c r="D6" s="15" t="s">
        <v>7</v>
      </c>
      <c r="E6" s="4"/>
      <c r="F6" s="4"/>
      <c r="G6" s="4"/>
      <c r="H6" s="15" t="s">
        <v>6</v>
      </c>
      <c r="I6" s="4"/>
      <c r="J6" s="4"/>
      <c r="K6" s="4"/>
      <c r="L6" s="4"/>
      <c r="M6" s="15" t="s">
        <v>7</v>
      </c>
      <c r="N6" s="35" t="s">
        <v>8</v>
      </c>
    </row>
    <row r="7" s="10" customFormat="1" ht="33" customHeight="1" spans="1:14">
      <c r="A7" s="15" t="s">
        <v>9</v>
      </c>
      <c r="B7" s="4"/>
      <c r="C7" s="4"/>
      <c r="D7" s="15" t="s">
        <v>10</v>
      </c>
      <c r="E7" s="4"/>
      <c r="F7" s="4"/>
      <c r="G7" s="4"/>
      <c r="H7" s="15" t="s">
        <v>9</v>
      </c>
      <c r="I7" s="4"/>
      <c r="J7" s="4"/>
      <c r="K7" s="4"/>
      <c r="L7" s="4"/>
      <c r="M7" s="15" t="s">
        <v>10</v>
      </c>
      <c r="N7" s="35" t="s">
        <v>11</v>
      </c>
    </row>
    <row r="8" s="10" customFormat="1" ht="56" customHeight="1" spans="1:15">
      <c r="A8" s="17" t="s">
        <v>12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36"/>
    </row>
    <row r="9" s="10" customFormat="1" ht="45" customHeight="1" spans="1:15">
      <c r="A9" s="18" t="s">
        <v>13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37"/>
      <c r="O9" s="36"/>
    </row>
    <row r="10" s="10" customFormat="1" ht="42" customHeight="1" spans="1:14">
      <c r="A10" s="20" t="s">
        <v>14</v>
      </c>
      <c r="B10" s="21" t="s">
        <v>15</v>
      </c>
      <c r="C10" s="22" t="s">
        <v>16</v>
      </c>
      <c r="D10" s="21" t="s">
        <v>17</v>
      </c>
      <c r="E10" s="20" t="s">
        <v>18</v>
      </c>
      <c r="F10" s="23" t="s">
        <v>19</v>
      </c>
      <c r="G10" s="20" t="s">
        <v>20</v>
      </c>
      <c r="H10" s="24" t="s">
        <v>21</v>
      </c>
      <c r="I10" s="21" t="s">
        <v>22</v>
      </c>
      <c r="J10" s="38" t="s">
        <v>23</v>
      </c>
      <c r="K10" s="38" t="s">
        <v>24</v>
      </c>
      <c r="L10" s="39" t="s">
        <v>25</v>
      </c>
      <c r="M10" s="33" t="s">
        <v>26</v>
      </c>
      <c r="N10" s="33" t="s">
        <v>27</v>
      </c>
    </row>
    <row r="11" s="10" customFormat="1" ht="42" customHeight="1" spans="1:14">
      <c r="A11" s="3" t="s">
        <v>28</v>
      </c>
      <c r="B11" s="25" t="s">
        <v>29</v>
      </c>
      <c r="C11" s="26">
        <v>6307100000</v>
      </c>
      <c r="D11" s="27" t="s">
        <v>30</v>
      </c>
      <c r="E11" s="6">
        <v>34</v>
      </c>
      <c r="F11" s="6">
        <v>12.7</v>
      </c>
      <c r="G11" s="28">
        <v>11.7</v>
      </c>
      <c r="H11" s="5" t="s">
        <v>31</v>
      </c>
      <c r="I11" s="40"/>
      <c r="J11" s="41"/>
      <c r="K11" s="4">
        <v>1</v>
      </c>
      <c r="L11" s="4">
        <v>2.5</v>
      </c>
      <c r="M11" s="4">
        <f>L11*E11*K11</f>
        <v>85</v>
      </c>
      <c r="N11" s="42"/>
    </row>
    <row r="12" s="10" customFormat="1" ht="42" customHeight="1" spans="1:14">
      <c r="A12" s="3" t="s">
        <v>32</v>
      </c>
      <c r="B12" s="25" t="s">
        <v>29</v>
      </c>
      <c r="C12" s="26">
        <v>6307100000</v>
      </c>
      <c r="D12" s="27" t="s">
        <v>30</v>
      </c>
      <c r="E12" s="6">
        <v>35</v>
      </c>
      <c r="F12" s="6">
        <v>12.6</v>
      </c>
      <c r="G12" s="28">
        <v>11.6</v>
      </c>
      <c r="H12" s="5" t="s">
        <v>31</v>
      </c>
      <c r="I12" s="40"/>
      <c r="J12" s="41"/>
      <c r="K12" s="4">
        <v>1</v>
      </c>
      <c r="L12" s="4">
        <v>2.5</v>
      </c>
      <c r="M12" s="4">
        <f>L12*E12*K12</f>
        <v>87.5</v>
      </c>
      <c r="N12" s="42"/>
    </row>
    <row r="13" s="10" customFormat="1" ht="42" customHeight="1" spans="1:14">
      <c r="A13" s="29" t="s">
        <v>33</v>
      </c>
      <c r="B13" s="29"/>
      <c r="C13" s="3"/>
      <c r="D13" s="30"/>
      <c r="E13" s="21"/>
      <c r="F13" s="21"/>
      <c r="G13" s="3"/>
      <c r="H13" s="31"/>
      <c r="I13" s="31"/>
      <c r="J13" s="3"/>
      <c r="K13" s="4"/>
      <c r="L13" s="4" t="s">
        <v>34</v>
      </c>
      <c r="M13" s="4" t="e">
        <f>L13*E13</f>
        <v>#VALUE!</v>
      </c>
      <c r="N13" s="4"/>
    </row>
  </sheetData>
  <mergeCells count="19">
    <mergeCell ref="A1:N1"/>
    <mergeCell ref="A2:F2"/>
    <mergeCell ref="H2:N2"/>
    <mergeCell ref="B3:F3"/>
    <mergeCell ref="I3:N3"/>
    <mergeCell ref="B6:C6"/>
    <mergeCell ref="E6:F6"/>
    <mergeCell ref="I6:L6"/>
    <mergeCell ref="B7:C7"/>
    <mergeCell ref="E7:F7"/>
    <mergeCell ref="I7:L7"/>
    <mergeCell ref="A8:N8"/>
    <mergeCell ref="A9:N9"/>
    <mergeCell ref="A13:B13"/>
    <mergeCell ref="A4:A5"/>
    <mergeCell ref="G2:G7"/>
    <mergeCell ref="H4:H5"/>
    <mergeCell ref="B4:F5"/>
    <mergeCell ref="I4:N5"/>
  </mergeCells>
  <conditionalFormatting sqref="B11:B12">
    <cfRule type="duplicateValues" dxfId="0" priority="22"/>
    <cfRule type="duplicateValues" dxfId="0" priority="21"/>
  </conditionalFormatting>
  <pageMargins left="0.75" right="0.75" top="1" bottom="1" header="0.5" footer="0.5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"/>
  <sheetViews>
    <sheetView workbookViewId="0">
      <selection activeCell="H13" sqref="H13"/>
    </sheetView>
  </sheetViews>
  <sheetFormatPr defaultColWidth="9" defaultRowHeight="13.5" outlineLevelRow="3"/>
  <cols>
    <col min="5" max="5" width="16"/>
    <col min="7" max="7" width="12.625"/>
  </cols>
  <sheetData>
    <row r="1" ht="20.25" spans="1:9">
      <c r="A1" s="1" t="s">
        <v>35</v>
      </c>
      <c r="B1" s="1" t="s">
        <v>24</v>
      </c>
      <c r="C1" s="1" t="s">
        <v>36</v>
      </c>
      <c r="D1" s="1" t="s">
        <v>37</v>
      </c>
      <c r="E1" s="1" t="s">
        <v>38</v>
      </c>
      <c r="F1" s="1" t="s">
        <v>39</v>
      </c>
      <c r="G1" s="1" t="s">
        <v>40</v>
      </c>
      <c r="H1" s="2" t="s">
        <v>41</v>
      </c>
      <c r="I1" s="2">
        <v>6000</v>
      </c>
    </row>
    <row r="2" ht="14.25" spans="1:7">
      <c r="A2" s="3" t="s">
        <v>28</v>
      </c>
      <c r="B2" s="4">
        <v>1</v>
      </c>
      <c r="C2" s="5" t="s">
        <v>31</v>
      </c>
      <c r="D2" s="6">
        <v>12.7</v>
      </c>
      <c r="E2" s="7">
        <f>1/6000*32*32*45</f>
        <v>7.68</v>
      </c>
      <c r="F2" s="8">
        <f>D2*B2</f>
        <v>12.7</v>
      </c>
      <c r="G2" s="9">
        <f>E2*B2</f>
        <v>7.68</v>
      </c>
    </row>
    <row r="3" ht="14.25" spans="1:7">
      <c r="A3" s="3" t="s">
        <v>32</v>
      </c>
      <c r="B3" s="4">
        <v>1</v>
      </c>
      <c r="C3" s="5" t="s">
        <v>31</v>
      </c>
      <c r="D3" s="6">
        <v>12.6</v>
      </c>
      <c r="E3" s="7">
        <f>1/6000*32*32*45</f>
        <v>7.68</v>
      </c>
      <c r="F3" s="8">
        <f>D3*B3</f>
        <v>12.6</v>
      </c>
      <c r="G3" s="9">
        <f>E3*B3</f>
        <v>7.68</v>
      </c>
    </row>
    <row r="4" spans="1:7">
      <c r="A4" t="s">
        <v>42</v>
      </c>
      <c r="B4">
        <f>SUM(B2:B3)</f>
        <v>2</v>
      </c>
      <c r="F4">
        <f>SUM(F2:F3)</f>
        <v>25.3</v>
      </c>
      <c r="G4">
        <f>SUM(G2:G3)</f>
        <v>15.36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海运模板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陈可瀚</cp:lastModifiedBy>
  <dcterms:created xsi:type="dcterms:W3CDTF">2019-04-20T10:18:00Z</dcterms:created>
  <dcterms:modified xsi:type="dcterms:W3CDTF">2021-06-24T10:10:53Z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2052-11.1.0.10578</vt:lpwstr>
  </property>
  <property fmtid="{D5CDD505-2E9C-101B-9397-08002B2CF9AE}" pid="3" name="ICV">
    <vt:lpwstr>1F603CBE5C754388B19222E50CEA6C58</vt:lpwstr>
  </property>
</Properties>
</file>