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for work\展翅上腾\04-发货文件\20210428\"/>
    </mc:Choice>
  </mc:AlternateContent>
  <xr:revisionPtr revIDLastSave="0" documentId="13_ncr:1_{76388860-8564-41D8-97AE-6F5B81FEC7E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ck List" sheetId="1" r:id="rId1"/>
    <sheet name="Metadata" sheetId="2" r:id="rId2"/>
    <sheet name="Help" sheetId="3" r:id="rId3"/>
  </sheets>
  <calcPr calcId="191029"/>
</workbook>
</file>

<file path=xl/calcChain.xml><?xml version="1.0" encoding="utf-8"?>
<calcChain xmlns="http://schemas.openxmlformats.org/spreadsheetml/2006/main">
  <c r="J17" i="1" l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<sst xmlns="http://schemas.openxmlformats.org/spreadsheetml/2006/main" count="151" uniqueCount="115">
  <si>
    <t>Shipment ID</t>
  </si>
  <si>
    <t>FBA163LQCPH4</t>
  </si>
  <si>
    <t>Name: FBA (4/28/21, 3:19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</si>
  <si>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</si>
  <si>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</si>
  <si>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</si>
  <si>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</si>
  <si>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</si>
  <si>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</si>
  <si>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</si>
  <si>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</si>
  <si>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</si>
  <si>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</si>
  <si>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</si>
  <si>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</si>
  <si>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</si>
  <si>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</si>
  <si>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</si>
  <si>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</si>
  <si>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</si>
  <si>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</si>
  <si>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</si>
  <si>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</si>
  <si>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</si>
  <si>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CKH-CFSB-L-S3</t>
  </si>
  <si>
    <t>B092ZKXSFW</t>
  </si>
  <si>
    <t>54mm Bottomless Portafilter Compatible For Breville 8 Series, Stainless Steel Coffee Espresso Machine Wood Handle With Two Cup Basket Filter Adjustable Distributor Leveler, Set of 3</t>
  </si>
  <si>
    <t>X002VK0A7B</t>
  </si>
  <si>
    <t>UPC: 743407757794</t>
  </si>
  <si>
    <t>None Required</t>
  </si>
  <si>
    <t>--</t>
  </si>
  <si>
    <t>Merchant</t>
  </si>
  <si>
    <t>CKH-CFSB-R-S3</t>
  </si>
  <si>
    <t>B092ZJGP7L</t>
  </si>
  <si>
    <t>54mm Bottomless Portafilter Compatible For Breville 8 Series, Stainless Steel Coffee Espresso Machine Wood Handle With Two Cup Basket Filter Dosing Ring Funnel, Set of 3</t>
  </si>
  <si>
    <t>X002VKCC3L</t>
  </si>
  <si>
    <t>UPC: 743407757695</t>
  </si>
  <si>
    <t>CKH-CFSB-S2</t>
  </si>
  <si>
    <t>B092ZM5VPF</t>
  </si>
  <si>
    <t>54mm Bottomless Portafilter Compatible For Breville 8 Series, Stainless Steel Coffee Espresso Machine Wood Handle With Two Cup Basket Filter, Set of 2</t>
  </si>
  <si>
    <t>X002VK2CYF</t>
  </si>
  <si>
    <t>UPC: 743407757510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</si>
  <si>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</si>
  <si>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</si>
  <si>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</si>
  <si>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</si>
  <si>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</si>
  <si>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CKH-FHWJX-1</t>
  </si>
  <si>
    <t>B093664DQ3</t>
  </si>
  <si>
    <t>Fireproof Document Box File Organizer Filing Cabinet with Hook &amp; Loop Lid Waterproof Collapsible Storage Box for Important Papers/Letter/Legal Folder Storage Safe Portable with Handle and Straps for Home Office</t>
  </si>
  <si>
    <t>X002VNENDF</t>
  </si>
  <si>
    <t>UPC: 743407757961</t>
  </si>
  <si>
    <t>CKH-FHWJX-2</t>
  </si>
  <si>
    <t>B0936XMW5R</t>
  </si>
  <si>
    <t>2- Pack Fireproof Document Box File Organizer Filing Cabinet with Hook &amp; Loop Lid Waterproof Collapsible Storage Box for Important Papers/Letter/Legal Folder Storage Safe Portable with Handle and Straps for Home Office</t>
  </si>
  <si>
    <t>X002VNVSQ5</t>
  </si>
  <si>
    <t>UPC: 743407758203</t>
  </si>
  <si>
    <t>CKH-GLW-1</t>
  </si>
  <si>
    <t>B093H6ZTX5</t>
  </si>
  <si>
    <t>Portable Pet Gate Dog Gate for Stairs House Wide 43.3“X28.3" Retractable Gate Dog Cat Safe Gate Upgrade Metal Hook Door Stair Wall Mount Indoor Outdoor Car</t>
  </si>
  <si>
    <t>X002VT5CWP</t>
  </si>
  <si>
    <t>UPC: 743407758968</t>
  </si>
  <si>
    <t>CKH-HJJJ-S5</t>
  </si>
  <si>
    <t>B08SQ7536T</t>
  </si>
  <si>
    <t>Wine Racks Countertop Wine Bottle Holder Table Top, 9 Bottle Freestanding Modern Geometric Black Metal with 2 Wine Aerator Pourer and Silicone Reusable Bottle Stoppers, Set of 5</t>
  </si>
  <si>
    <t>X002RS9IJD</t>
  </si>
  <si>
    <t>UPC: 759579039996</t>
  </si>
  <si>
    <t>CKH-HJZMN-S-S3</t>
  </si>
  <si>
    <t>B08SQQYZMW</t>
  </si>
  <si>
    <t>Woodpecker Wine Aerator Pourer, Premium Wine Accessories Decanter Spout Aerating Wine Instantly Gift Box, With 2 Silicone Reusable Wine Bottle Stoppers, Set of 3</t>
  </si>
  <si>
    <t>X002RSVP0D</t>
  </si>
  <si>
    <t>UPC: 759579040046</t>
  </si>
  <si>
    <t>CKH-XBBTK-BD-S6</t>
  </si>
  <si>
    <t>B093FHD5DH</t>
  </si>
  <si>
    <t>IXPE Baby Helmet Head Protector Adjustable Toddler Infant Safety Walker Helmet Protective Cap for Running Walking Crawling with Baby Knee Pads &amp; Anti-Slip Socks, Set of 6 (Blue Dot)</t>
  </si>
  <si>
    <t>X002VRY8GD</t>
  </si>
  <si>
    <t>UPC: 743407758500</t>
  </si>
  <si>
    <t>CKH-XBBTK-BG-S6</t>
  </si>
  <si>
    <t>B093FHZCQC</t>
  </si>
  <si>
    <t>IXPE Baby Helmet Head Protector Adjustable Toddler Infant Safety Walker Helmet Protective Cap for Running Walking Crawling with Baby Knee Pads &amp; Anti-Slip Socks, Set of 6 (Blue Geometry)</t>
  </si>
  <si>
    <t>X002VRIEXL</t>
  </si>
  <si>
    <t>UPC: 743407758210</t>
  </si>
  <si>
    <t>CKH-XBBTK-GS-S6</t>
  </si>
  <si>
    <t>B093FKPX5J</t>
  </si>
  <si>
    <t>IXPE Baby Helmet Head Protector Adjustable Toddler Infant Safety Walker Helmet Protective Cap for Running Walking Crawling with Baby Knee Pads &amp; Anti-Slip Socks, Set of 6 (Grey Star)</t>
  </si>
  <si>
    <t>X002VRIGC5</t>
  </si>
  <si>
    <t>UPC: 743407758517</t>
  </si>
  <si>
    <t>CKH-XBBTK-PD-S6</t>
  </si>
  <si>
    <t>B093FJKV21</t>
  </si>
  <si>
    <t>IXPE Baby Helmet Head Protector Adjustable Toddler Infant Safety Walker Helmet Protective Cap for Running Walking Crawling with Baby Knee Pads &amp; Anti-Slip Socks, Set of 6 (Pink Dot)</t>
  </si>
  <si>
    <t>X002VRIEXB</t>
  </si>
  <si>
    <t>UPC: 743407758692</t>
  </si>
  <si>
    <t>Plan ID: PLN3QGV367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</si>
  <si>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</si>
  <si>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</si>
  <si>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</si>
  <si>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</si>
  <si>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</si>
  <si>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</si>
  <si>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</si>
  <si>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</si>
  <si>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</si>
  <si>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</si>
  <si>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</si>
  <si>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Ship To: LAX9</t>
  </si>
  <si>
    <t>Weight of box (kg)</t>
  </si>
  <si>
    <t>Total SKUs: 13</t>
  </si>
  <si>
    <t>Box length (cm)</t>
  </si>
  <si>
    <t>Total Units: 282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</si>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</sst>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sz val="18"/>
      <name val="Calibri"/>
    </font>
    <font>
      <sz val="12"/>
      <color indexed="9"/>
      <name val="Calibri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protection locked="0"/>
    </xf>
    <xf numFmtId="0" fontId="0" fillId="0" borderId="0" xfId="0" applyProtection="1">
      <alignment vertical="center"/>
      <protection locked="0"/>
    </xf>
  </cellXfs>
  <cellStyles count="1">
    <cellStyle name="常规" xfId="0" builtinId="0"/>
  </cellStyles>
  <dxfs count="4"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zoomScale="85" zoomScaleNormal="85" workbookViewId="0">
      <pane xSplit="2" ySplit="4" topLeftCell="F11" activePane="bottomRight" state="frozen"/>
      <selection pane="topRight"/>
      <selection pane="bottomLeft"/>
      <selection pane="bottomRight" activeCell="V24" sqref="V24"/>
    </sheetView>
  </sheetViews>
  <sheetFormatPr defaultRowHeight="14.25" x14ac:dyDescent="0.2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22" width="13" customWidth="1"/>
  </cols>
  <sheetData>
    <row r="1" spans="1:22" ht="27" customHeight="1" x14ac:dyDescent="0.2">
      <c r="A1" s="1" t="s">
        <v>0</v>
      </c>
      <c r="B1" s="1" t="s">
        <v>1</v>
      </c>
    </row>
    <row r="2" spans="1:22" ht="21.95" customHeight="1" x14ac:dyDescent="0.2">
      <c r="A2" s="7" t="s">
        <v>2</v>
      </c>
      <c r="B2" s="8"/>
    </row>
    <row r="3" spans="1:22" ht="21.95" customHeight="1" x14ac:dyDescent="0.2">
      <c r="A3" s="7"/>
      <c r="B3" s="8"/>
    </row>
    <row r="4" spans="1:22" s="4" customFormat="1" ht="15.7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</row>
    <row r="5" spans="1:22" ht="21" customHeight="1" x14ac:dyDescent="0.2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31</v>
      </c>
      <c r="I5" s="2">
        <v>2</v>
      </c>
      <c r="J5" s="2">
        <f t="shared" ref="J5:J17" si="0">SUM(L5:V5)</f>
        <v>2</v>
      </c>
      <c r="K5" s="5"/>
      <c r="L5" s="6">
        <v>2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" customHeight="1" x14ac:dyDescent="0.2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29</v>
      </c>
      <c r="G6" s="2" t="s">
        <v>30</v>
      </c>
      <c r="H6" s="2" t="s">
        <v>31</v>
      </c>
      <c r="I6" s="2">
        <v>2</v>
      </c>
      <c r="J6" s="2">
        <f t="shared" si="0"/>
        <v>2</v>
      </c>
      <c r="K6" s="5"/>
      <c r="L6" s="6"/>
      <c r="M6" s="6">
        <v>2</v>
      </c>
      <c r="N6" s="6"/>
      <c r="O6" s="6"/>
      <c r="P6" s="6"/>
      <c r="Q6" s="6"/>
      <c r="R6" s="6"/>
      <c r="S6" s="6"/>
      <c r="T6" s="6"/>
      <c r="U6" s="6"/>
      <c r="V6" s="6"/>
    </row>
    <row r="7" spans="1:22" ht="21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29</v>
      </c>
      <c r="G7" s="2" t="s">
        <v>30</v>
      </c>
      <c r="H7" s="2" t="s">
        <v>31</v>
      </c>
      <c r="I7" s="2">
        <v>2</v>
      </c>
      <c r="J7" s="2">
        <f t="shared" si="0"/>
        <v>2</v>
      </c>
      <c r="K7" s="5"/>
      <c r="L7" s="6"/>
      <c r="M7" s="6">
        <v>2</v>
      </c>
      <c r="N7" s="6"/>
      <c r="O7" s="6"/>
      <c r="P7" s="6"/>
      <c r="Q7" s="6"/>
      <c r="R7" s="6"/>
      <c r="S7" s="6"/>
      <c r="T7" s="6"/>
      <c r="U7" s="6"/>
      <c r="V7" s="6"/>
    </row>
    <row r="8" spans="1:22" ht="21" customHeight="1" x14ac:dyDescent="0.2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29</v>
      </c>
      <c r="G8" s="2" t="s">
        <v>30</v>
      </c>
      <c r="H8" s="2" t="s">
        <v>31</v>
      </c>
      <c r="I8" s="2">
        <v>21</v>
      </c>
      <c r="J8" s="2">
        <f t="shared" si="0"/>
        <v>21</v>
      </c>
      <c r="K8" s="5"/>
      <c r="L8" s="6"/>
      <c r="M8" s="6">
        <v>21</v>
      </c>
      <c r="N8" s="6"/>
      <c r="O8" s="6"/>
      <c r="P8" s="6"/>
      <c r="Q8" s="6"/>
      <c r="R8" s="6"/>
      <c r="S8" s="6"/>
      <c r="T8" s="6"/>
      <c r="U8" s="6"/>
      <c r="V8" s="6"/>
    </row>
    <row r="9" spans="1:22" ht="21" customHeight="1" x14ac:dyDescent="0.2">
      <c r="A9" s="2" t="s">
        <v>47</v>
      </c>
      <c r="B9" s="2" t="s">
        <v>48</v>
      </c>
      <c r="C9" s="2" t="s">
        <v>49</v>
      </c>
      <c r="D9" s="2" t="s">
        <v>50</v>
      </c>
      <c r="E9" s="2" t="s">
        <v>51</v>
      </c>
      <c r="F9" s="2" t="s">
        <v>29</v>
      </c>
      <c r="G9" s="2" t="s">
        <v>30</v>
      </c>
      <c r="H9" s="2" t="s">
        <v>31</v>
      </c>
      <c r="I9" s="2">
        <v>25</v>
      </c>
      <c r="J9" s="2">
        <f t="shared" si="0"/>
        <v>25</v>
      </c>
      <c r="K9" s="5"/>
      <c r="L9" s="6"/>
      <c r="M9" s="6"/>
      <c r="N9" s="6">
        <v>10</v>
      </c>
      <c r="O9" s="10">
        <v>10</v>
      </c>
      <c r="P9" s="6"/>
      <c r="Q9" s="6"/>
      <c r="R9" s="6"/>
      <c r="S9" s="6"/>
      <c r="T9" s="6"/>
      <c r="U9" s="6"/>
      <c r="V9" s="6">
        <v>5</v>
      </c>
    </row>
    <row r="10" spans="1:22" ht="21" customHeight="1" x14ac:dyDescent="0.2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29</v>
      </c>
      <c r="G10" s="2" t="s">
        <v>30</v>
      </c>
      <c r="H10" s="2" t="s">
        <v>31</v>
      </c>
      <c r="I10" s="2">
        <v>5</v>
      </c>
      <c r="J10" s="2">
        <f t="shared" si="0"/>
        <v>5</v>
      </c>
      <c r="K10" s="5"/>
      <c r="L10" s="6"/>
      <c r="M10" s="6"/>
      <c r="N10" s="6"/>
      <c r="O10" s="6"/>
      <c r="P10" s="6">
        <v>5</v>
      </c>
      <c r="Q10" s="6"/>
      <c r="R10" s="6"/>
      <c r="S10" s="6"/>
      <c r="T10" s="6"/>
      <c r="U10" s="6"/>
      <c r="V10" s="6"/>
    </row>
    <row r="11" spans="1:22" ht="21" customHeight="1" x14ac:dyDescent="0.2">
      <c r="A11" s="2" t="s">
        <v>57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29</v>
      </c>
      <c r="G11" s="2" t="s">
        <v>30</v>
      </c>
      <c r="H11" s="2" t="s">
        <v>31</v>
      </c>
      <c r="I11" s="2">
        <v>50</v>
      </c>
      <c r="J11" s="2">
        <f t="shared" si="0"/>
        <v>50</v>
      </c>
      <c r="K11" s="5"/>
      <c r="L11" s="6">
        <v>50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1" customHeight="1" x14ac:dyDescent="0.2">
      <c r="A12" s="2" t="s">
        <v>62</v>
      </c>
      <c r="B12" s="2" t="s">
        <v>63</v>
      </c>
      <c r="C12" s="2" t="s">
        <v>64</v>
      </c>
      <c r="D12" s="2" t="s">
        <v>65</v>
      </c>
      <c r="E12" s="2" t="s">
        <v>66</v>
      </c>
      <c r="F12" s="2" t="s">
        <v>29</v>
      </c>
      <c r="G12" s="2" t="s">
        <v>30</v>
      </c>
      <c r="H12" s="2" t="s">
        <v>31</v>
      </c>
      <c r="I12" s="2">
        <v>27</v>
      </c>
      <c r="J12" s="2">
        <f t="shared" si="0"/>
        <v>27</v>
      </c>
      <c r="K12" s="5"/>
      <c r="L12" s="6"/>
      <c r="M12" s="6"/>
      <c r="N12" s="6"/>
      <c r="O12" s="6"/>
      <c r="P12" s="6"/>
      <c r="Q12" s="6">
        <v>9</v>
      </c>
      <c r="R12" s="10">
        <v>9</v>
      </c>
      <c r="S12" s="10">
        <v>9</v>
      </c>
      <c r="T12" s="6"/>
      <c r="U12" s="6"/>
      <c r="V12" s="6"/>
    </row>
    <row r="13" spans="1:22" ht="21" customHeight="1" x14ac:dyDescent="0.2">
      <c r="A13" s="2" t="s">
        <v>67</v>
      </c>
      <c r="B13" s="2" t="s">
        <v>68</v>
      </c>
      <c r="C13" s="2" t="s">
        <v>69</v>
      </c>
      <c r="D13" s="2" t="s">
        <v>70</v>
      </c>
      <c r="E13" s="2" t="s">
        <v>71</v>
      </c>
      <c r="F13" s="2" t="s">
        <v>29</v>
      </c>
      <c r="G13" s="2" t="s">
        <v>30</v>
      </c>
      <c r="H13" s="2" t="s">
        <v>31</v>
      </c>
      <c r="I13" s="2">
        <v>28</v>
      </c>
      <c r="J13" s="2">
        <f t="shared" si="0"/>
        <v>28</v>
      </c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28</v>
      </c>
    </row>
    <row r="14" spans="1:22" ht="21" customHeight="1" x14ac:dyDescent="0.2">
      <c r="A14" s="2" t="s">
        <v>72</v>
      </c>
      <c r="B14" s="2" t="s">
        <v>73</v>
      </c>
      <c r="C14" s="2" t="s">
        <v>74</v>
      </c>
      <c r="D14" s="2" t="s">
        <v>75</v>
      </c>
      <c r="E14" s="2" t="s">
        <v>76</v>
      </c>
      <c r="F14" s="2" t="s">
        <v>29</v>
      </c>
      <c r="G14" s="2" t="s">
        <v>30</v>
      </c>
      <c r="H14" s="2" t="s">
        <v>31</v>
      </c>
      <c r="I14" s="2">
        <v>30</v>
      </c>
      <c r="J14" s="2">
        <f t="shared" si="0"/>
        <v>30</v>
      </c>
      <c r="K14" s="5"/>
      <c r="L14" s="6"/>
      <c r="M14" s="6"/>
      <c r="N14" s="6"/>
      <c r="O14" s="6"/>
      <c r="P14" s="6"/>
      <c r="Q14" s="11"/>
      <c r="R14" s="11"/>
      <c r="S14" s="6"/>
      <c r="T14" s="6">
        <v>30</v>
      </c>
      <c r="U14" s="6"/>
      <c r="V14" s="6"/>
    </row>
    <row r="15" spans="1:22" ht="21" customHeight="1" x14ac:dyDescent="0.2">
      <c r="A15" s="2" t="s">
        <v>77</v>
      </c>
      <c r="B15" s="2" t="s">
        <v>78</v>
      </c>
      <c r="C15" s="2" t="s">
        <v>79</v>
      </c>
      <c r="D15" s="2" t="s">
        <v>80</v>
      </c>
      <c r="E15" s="2" t="s">
        <v>81</v>
      </c>
      <c r="F15" s="2" t="s">
        <v>29</v>
      </c>
      <c r="G15" s="2" t="s">
        <v>30</v>
      </c>
      <c r="H15" s="2" t="s">
        <v>31</v>
      </c>
      <c r="I15" s="2">
        <v>30</v>
      </c>
      <c r="J15" s="2">
        <f t="shared" si="0"/>
        <v>30</v>
      </c>
      <c r="K15" s="5"/>
      <c r="L15" s="6"/>
      <c r="M15" s="6"/>
      <c r="N15" s="6"/>
      <c r="O15" s="6"/>
      <c r="P15" s="6"/>
      <c r="Q15" s="11"/>
      <c r="R15" s="11"/>
      <c r="S15" s="6"/>
      <c r="T15" s="6"/>
      <c r="U15" s="6">
        <v>30</v>
      </c>
      <c r="V15" s="6"/>
    </row>
    <row r="16" spans="1:22" ht="21" customHeight="1" x14ac:dyDescent="0.2">
      <c r="A16" s="2" t="s">
        <v>82</v>
      </c>
      <c r="B16" s="2" t="s">
        <v>83</v>
      </c>
      <c r="C16" s="2" t="s">
        <v>84</v>
      </c>
      <c r="D16" s="2" t="s">
        <v>85</v>
      </c>
      <c r="E16" s="2" t="s">
        <v>86</v>
      </c>
      <c r="F16" s="2" t="s">
        <v>29</v>
      </c>
      <c r="G16" s="2" t="s">
        <v>30</v>
      </c>
      <c r="H16" s="2" t="s">
        <v>31</v>
      </c>
      <c r="I16" s="2">
        <v>30</v>
      </c>
      <c r="J16" s="2">
        <f t="shared" si="0"/>
        <v>30</v>
      </c>
      <c r="K16" s="5"/>
      <c r="L16" s="6"/>
      <c r="M16" s="6"/>
      <c r="N16" s="6"/>
      <c r="O16" s="6"/>
      <c r="P16" s="6"/>
      <c r="Q16" s="11"/>
      <c r="R16" s="11"/>
      <c r="S16" s="6"/>
      <c r="T16" s="6"/>
      <c r="U16" s="6">
        <v>30</v>
      </c>
      <c r="V16" s="6"/>
    </row>
    <row r="17" spans="1:22" ht="21" customHeight="1" x14ac:dyDescent="0.2">
      <c r="A17" s="2" t="s">
        <v>87</v>
      </c>
      <c r="B17" s="2" t="s">
        <v>88</v>
      </c>
      <c r="C17" s="2" t="s">
        <v>89</v>
      </c>
      <c r="D17" s="2" t="s">
        <v>90</v>
      </c>
      <c r="E17" s="2" t="s">
        <v>91</v>
      </c>
      <c r="F17" s="2" t="s">
        <v>29</v>
      </c>
      <c r="G17" s="2" t="s">
        <v>30</v>
      </c>
      <c r="H17" s="2" t="s">
        <v>31</v>
      </c>
      <c r="I17" s="2">
        <v>30</v>
      </c>
      <c r="J17" s="2">
        <f t="shared" si="0"/>
        <v>30</v>
      </c>
      <c r="K17" s="5"/>
      <c r="L17" s="6"/>
      <c r="M17" s="6"/>
      <c r="N17" s="6"/>
      <c r="O17" s="6"/>
      <c r="P17" s="6"/>
      <c r="Q17" s="11"/>
      <c r="R17" s="11"/>
      <c r="S17" s="6"/>
      <c r="T17" s="6">
        <v>30</v>
      </c>
      <c r="U17" s="6"/>
      <c r="V17" s="6"/>
    </row>
    <row r="18" spans="1:22" s="5" customFormat="1" ht="3.95" customHeight="1" x14ac:dyDescent="0.2"/>
    <row r="19" spans="1:22" ht="21.95" customHeight="1" x14ac:dyDescent="0.2">
      <c r="A19" s="7" t="s">
        <v>92</v>
      </c>
      <c r="B19" s="8"/>
      <c r="C19" s="9"/>
      <c r="D19" s="8"/>
      <c r="E19" s="8"/>
      <c r="F19" s="8"/>
      <c r="G19" s="8"/>
      <c r="H19" s="8"/>
      <c r="I19" s="8"/>
      <c r="J19" s="8"/>
      <c r="K19" s="8"/>
      <c r="L19" s="6" t="s">
        <v>93</v>
      </c>
      <c r="M19" s="6" t="s">
        <v>94</v>
      </c>
      <c r="N19" s="6" t="s">
        <v>95</v>
      </c>
      <c r="O19" s="6" t="s">
        <v>96</v>
      </c>
      <c r="P19" s="6" t="s">
        <v>97</v>
      </c>
      <c r="Q19" s="6" t="s">
        <v>98</v>
      </c>
      <c r="R19" s="6" t="s">
        <v>99</v>
      </c>
      <c r="S19" s="6" t="s">
        <v>100</v>
      </c>
      <c r="T19" s="6" t="s">
        <v>101</v>
      </c>
      <c r="U19" s="6" t="s">
        <v>102</v>
      </c>
      <c r="V19" s="6" t="s">
        <v>103</v>
      </c>
    </row>
    <row r="20" spans="1:22" ht="21.95" customHeight="1" x14ac:dyDescent="0.2">
      <c r="A20" s="7" t="s">
        <v>104</v>
      </c>
      <c r="B20" s="8"/>
      <c r="C20" s="9" t="s">
        <v>105</v>
      </c>
      <c r="D20" s="8"/>
      <c r="E20" s="8"/>
      <c r="F20" s="8"/>
      <c r="G20" s="8"/>
      <c r="H20" s="8"/>
      <c r="I20" s="8"/>
      <c r="J20" s="8"/>
      <c r="K20" s="8"/>
      <c r="L20" s="6">
        <v>21</v>
      </c>
      <c r="M20" s="6">
        <v>21.4</v>
      </c>
      <c r="N20" s="6">
        <v>14.9</v>
      </c>
      <c r="O20" s="10">
        <v>14.9</v>
      </c>
      <c r="P20" s="10">
        <v>14.9</v>
      </c>
      <c r="Q20" s="10">
        <v>7.8</v>
      </c>
      <c r="R20" s="10">
        <v>7.8</v>
      </c>
      <c r="S20" s="10">
        <v>7.8</v>
      </c>
      <c r="T20" s="6">
        <v>13</v>
      </c>
      <c r="U20" s="10">
        <v>13</v>
      </c>
      <c r="V20" s="6">
        <v>12.4</v>
      </c>
    </row>
    <row r="21" spans="1:22" ht="21.95" customHeight="1" x14ac:dyDescent="0.2">
      <c r="A21" s="7" t="s">
        <v>106</v>
      </c>
      <c r="B21" s="8"/>
      <c r="C21" s="9" t="s">
        <v>107</v>
      </c>
      <c r="D21" s="8"/>
      <c r="E21" s="8"/>
      <c r="F21" s="8"/>
      <c r="G21" s="8"/>
      <c r="H21" s="8"/>
      <c r="I21" s="8"/>
      <c r="J21" s="8"/>
      <c r="K21" s="8"/>
      <c r="L21" s="6">
        <v>30</v>
      </c>
      <c r="M21" s="6">
        <v>30</v>
      </c>
      <c r="N21" s="6">
        <v>31</v>
      </c>
      <c r="O21" s="10">
        <v>31</v>
      </c>
      <c r="P21" s="10">
        <v>31</v>
      </c>
      <c r="Q21" s="10">
        <v>37</v>
      </c>
      <c r="R21" s="10">
        <v>37</v>
      </c>
      <c r="S21" s="10">
        <v>37</v>
      </c>
      <c r="T21" s="6">
        <v>40</v>
      </c>
      <c r="U21" s="10">
        <v>40</v>
      </c>
      <c r="V21" s="6">
        <v>31</v>
      </c>
    </row>
    <row r="22" spans="1:22" ht="21.95" customHeight="1" x14ac:dyDescent="0.2">
      <c r="A22" s="7" t="s">
        <v>108</v>
      </c>
      <c r="B22" s="8"/>
      <c r="C22" s="9" t="s">
        <v>109</v>
      </c>
      <c r="D22" s="8"/>
      <c r="E22" s="8"/>
      <c r="F22" s="8"/>
      <c r="G22" s="8"/>
      <c r="H22" s="8"/>
      <c r="I22" s="8"/>
      <c r="J22" s="8"/>
      <c r="K22" s="8"/>
      <c r="L22" s="6">
        <v>45</v>
      </c>
      <c r="M22" s="6">
        <v>38</v>
      </c>
      <c r="N22" s="6">
        <v>42</v>
      </c>
      <c r="O22" s="10">
        <v>42</v>
      </c>
      <c r="P22" s="10">
        <v>42</v>
      </c>
      <c r="Q22" s="10">
        <v>58</v>
      </c>
      <c r="R22" s="10">
        <v>58</v>
      </c>
      <c r="S22" s="10">
        <v>58</v>
      </c>
      <c r="T22" s="6">
        <v>50</v>
      </c>
      <c r="U22" s="10">
        <v>50</v>
      </c>
      <c r="V22" s="6">
        <v>42</v>
      </c>
    </row>
    <row r="23" spans="1:22" ht="21.95" customHeight="1" x14ac:dyDescent="0.2">
      <c r="A23" s="7"/>
      <c r="B23" s="8"/>
      <c r="C23" s="9" t="s">
        <v>110</v>
      </c>
      <c r="D23" s="8"/>
      <c r="E23" s="8"/>
      <c r="F23" s="8"/>
      <c r="G23" s="8"/>
      <c r="H23" s="8"/>
      <c r="I23" s="8"/>
      <c r="J23" s="8"/>
      <c r="K23" s="8"/>
      <c r="L23" s="6">
        <v>62</v>
      </c>
      <c r="M23" s="6">
        <v>53</v>
      </c>
      <c r="N23" s="6">
        <v>53</v>
      </c>
      <c r="O23" s="10">
        <v>53</v>
      </c>
      <c r="P23" s="10">
        <v>53</v>
      </c>
      <c r="Q23" s="10">
        <v>62</v>
      </c>
      <c r="R23" s="10">
        <v>62</v>
      </c>
      <c r="S23" s="10">
        <v>62</v>
      </c>
      <c r="T23" s="6">
        <v>60</v>
      </c>
      <c r="U23" s="10">
        <v>60</v>
      </c>
      <c r="V23" s="6">
        <v>53</v>
      </c>
    </row>
    <row r="24" spans="1:22" s="5" customFormat="1" ht="3.95" customHeight="1" x14ac:dyDescent="0.2"/>
  </sheetData>
  <sheetProtection password="DFB5" sheet="1" objects="1" scenarios="1" formatCells="0" formatColumns="0" formatRows="0"/>
  <mergeCells count="12">
    <mergeCell ref="A22:B22"/>
    <mergeCell ref="A23:B23"/>
    <mergeCell ref="C19:K19"/>
    <mergeCell ref="C20:K20"/>
    <mergeCell ref="C21:K21"/>
    <mergeCell ref="C22:K22"/>
    <mergeCell ref="C23:K23"/>
    <mergeCell ref="A2:B2"/>
    <mergeCell ref="A3:B3"/>
    <mergeCell ref="A19:B19"/>
    <mergeCell ref="A20:B20"/>
    <mergeCell ref="A21:B21"/>
  </mergeCells>
  <phoneticPr fontId="3" type="noConversion"/>
  <conditionalFormatting sqref="J5:J17">
    <cfRule type="expression" dxfId="3" priority="1">
      <formula>ISERROR(J5)</formula>
    </cfRule>
  </conditionalFormatting>
  <conditionalFormatting sqref="J5:J17">
    <cfRule type="expression" dxfId="2" priority="2">
      <formula>OR((J5 &lt;&gt; I5), (INT(J5) &lt;&gt; J5))</formula>
    </cfRule>
  </conditionalFormatting>
  <conditionalFormatting sqref="L14:P17 S14:V17 L5:V13">
    <cfRule type="expression" dxfId="1" priority="3">
      <formula>OR(AND(NOT(ISNUMBER(L5)), NOT(ISBLANK(L5))), (L5 &lt; 0))</formula>
    </cfRule>
  </conditionalFormatting>
  <conditionalFormatting sqref="L14:P17 S14:V17 L5:V13">
    <cfRule type="expression" dxfId="0" priority="4">
      <formula>(INT(L5) &lt;&gt; L5)</formula>
    </cfRule>
  </conditionalFormatting>
  <dataValidations count="2">
    <dataValidation type="whole" operator="greaterThanOrEqual" allowBlank="1" showErrorMessage="1" errorTitle="Error" error="Please enter only nonnegative integers for quantities" sqref="L5:P17 S5:V17 Q5:R13" xr:uid="{00000000-0002-0000-0000-000000000000}">
      <formula1>0</formula1>
      <formula2>0</formula2>
    </dataValidation>
    <dataValidation type="decimal" operator="greaterThan" allowBlank="1" showErrorMessage="1" errorTitle="Error" error="Please enter only positive numbers for measurements" sqref="L20:L23 M20:M23 N20:N23 O20:O23 P20:P23 T20:T23 U20:U23 S20:S23 V20:V23" xr:uid="{00000000-0002-0000-0000-000001000000}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4.25" x14ac:dyDescent="0.2"/>
  <sheetData>
    <row r="1" spans="1:2" ht="21.95" customHeight="1" x14ac:dyDescent="0.2">
      <c r="A1" s="2" t="s">
        <v>111</v>
      </c>
      <c r="B1" s="2" t="s">
        <v>112</v>
      </c>
    </row>
  </sheetData>
  <sheetProtection password="DFB5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/>
  </sheetViews>
  <sheetFormatPr defaultRowHeight="14.25" x14ac:dyDescent="0.2"/>
  <cols>
    <col min="1" max="1" width="10.5" customWidth="1"/>
    <col min="2" max="2" width="85.75" customWidth="1"/>
  </cols>
  <sheetData>
    <row r="1" spans="1:2" ht="21.95" customHeight="1" x14ac:dyDescent="0.2">
      <c r="A1" s="3" t="s">
        <v>113</v>
      </c>
      <c r="B1" s="3" t="s">
        <v>114</v>
      </c>
    </row>
  </sheetData>
  <sheetProtection password="DFB5" sheet="1" objects="1" scenarios="1"/>
  <phoneticPr fontId="3" type="noConversion"/>
  <hyperlinks>
    <hyperlink ref="B1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陈David</cp:lastModifiedBy>
  <dcterms:created xsi:type="dcterms:W3CDTF">2021-04-28T10:28:55Z</dcterms:created>
  <dcterms:modified xsi:type="dcterms:W3CDTF">2021-04-28T10:39:41Z</dcterms:modified>
</cp:coreProperties>
</file>