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for work\展翅上腾\04-发货文件\20210423\"/>
    </mc:Choice>
  </mc:AlternateContent>
  <xr:revisionPtr revIDLastSave="0" documentId="8_{14544A38-81FB-47E1-9525-C57508BED64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Pack List" sheetId="1" r:id="rId1"/>
    <sheet name="Metadata" sheetId="2" r:id="rId2"/>
    <sheet name="Help" sheetId="3" r:id="rId3"/>
  </sheets>
  <calcPr calcId="191029"/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<sst xmlns="http://schemas.openxmlformats.org/spreadsheetml/2006/main" count="127" uniqueCount="97">
  <si>
    <t>Shipment ID</t>
  </si>
  <si>
    <t>FBA1637WSBX5</t>
  </si>
  <si>
    <t>Name: FBA (4/23/21, 1:59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</si>
  <si>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</si>
  <si>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</si>
  <si>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</si>
  <si>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</si>
  <si>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</si>
  <si>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</si>
  <si>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</si>
  <si>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</si>
  <si>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</si>
  <si>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</si>
  <si>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</si>
  <si>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</si>
  <si>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</si>
  <si>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</si>
  <si>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</si>
  <si>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</si>
  <si>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</si>
  <si>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CKH-CFSB-L-S3</t>
  </si>
  <si>
    <t>B092ZKXSFW</t>
  </si>
  <si>
    <t>54mm Bottomless Portafilter Compatible For Breville 8 Series, Stainless Steel Coffee Espresso Machine Wood Handle With Two Cup Basket Filter Adjustable Distributor Leveler, Set of 3</t>
  </si>
  <si>
    <t>X002VK0A7B</t>
  </si>
  <si>
    <t>UPC: 743407757794</t>
  </si>
  <si>
    <t>None Required</t>
  </si>
  <si>
    <t>--</t>
  </si>
  <si>
    <t>Merchant</t>
  </si>
  <si>
    <t>CKH-CFSB-R-S3</t>
  </si>
  <si>
    <t>B092ZJGP7L</t>
  </si>
  <si>
    <t>54mm Bottomless Portafilter Compatible For Breville 8 Series, Stainless Steel Coffee Espresso Machine Wood Handle With Two Cup Basket Filter Dosing Ring Funnel, Set of 3</t>
  </si>
  <si>
    <t>X002VKCC3L</t>
  </si>
  <si>
    <t>UPC: 743407757695</t>
  </si>
  <si>
    <t>CKH-CFSB-S2</t>
  </si>
  <si>
    <t>B092ZM5VPF</t>
  </si>
  <si>
    <t>54mm Bottomless Portafilter Compatible For Breville 8 Series, Stainless Steel Coffee Espresso Machine Wood Handle With Two Cup Basket Filter, Set of 2</t>
  </si>
  <si>
    <t>X002VK2CYF</t>
  </si>
  <si>
    <t>UPC: 743407757510</t>
  </si>
  <si>
    <t>CKH-CFSB-S4</t>
  </si>
  <si>
    <t>B08SQ3Z1B3</t>
  </si>
  <si>
    <t>54mm Bottomless Portafilter Compatible For Breville 8 Series, Stainless Steel Coffee Espresso Machine Wood Handle With Two-Cup Basket Filter Adjustable Distributor Leveler Dosing Ring Funnel, Set of 4</t>
  </si>
  <si>
    <t>X002RSU85V</t>
  </si>
  <si>
    <t>UPC: 759579039941</t>
  </si>
  <si>
    <t>CKH-CSDC-2HC-2</t>
  </si>
  <si>
    <t>B0928YBW4V</t>
  </si>
  <si>
    <t>2-Pack Double-Layer Hamster Hammock Small Pet Cage Glider Hammock Bed, Hanging Hammock Rat Swinging Bed for Chinchilla, Parrot, Guinea Pig, Ferret, Squirrel, Hamster Rat, Sugar Glider Playing Sleeping (Heart Coffee)</t>
  </si>
  <si>
    <t>X002V8FYAL</t>
  </si>
  <si>
    <t>UPC: 759579040695</t>
  </si>
  <si>
    <t>CKH-CSDC-2HG-2</t>
  </si>
  <si>
    <t>B0929FB2MG</t>
  </si>
  <si>
    <t>2-Pack Double-Layer Hamster Hammock Small Pet Cage Glider Hammock Bed, Hanging Hammock Rat Swinging Bed for Chinchilla, Parrot, Guinea Pig, Ferret, Squirrel, Hamster Rat, Sugar Glider Playing Sleeping (Heart Green)</t>
  </si>
  <si>
    <t>X002V8DK9D</t>
  </si>
  <si>
    <t>UPC: 759579040749</t>
  </si>
  <si>
    <t>CKH-CSDC-2HP-2</t>
  </si>
  <si>
    <t>B0929F6BLN</t>
  </si>
  <si>
    <t>2-Pack Double-Layer Hamster Hammock Small Pet Cage Glider Hammock Bed, Hanging Hammock Rat Swinging Bed for Chinchilla, Parrot, Guinea Pig, Ferret, Squirrel, Hamster Rat, Sugar Glider Playing Sleeping (Heart Purple)</t>
  </si>
  <si>
    <t>X002V8DK9N</t>
  </si>
  <si>
    <t>UPC: 759579040794</t>
  </si>
  <si>
    <t>CKH-CSDC-3BB-2</t>
  </si>
  <si>
    <t>B0929H74JG</t>
  </si>
  <si>
    <t>2-Pack Triple-Layer Hamster Hammock Small Pet Cage Glider Hammock Bed, Hanging Hammock Rat Swinging Bed for Chinchilla, Parrot, Guinea Pig, Ferret, Squirrel, Hamster Rat, Sugar Glider Playing Sleeping (Blue and Brown)</t>
  </si>
  <si>
    <t>X002V8FW4T</t>
  </si>
  <si>
    <t>UPC: 759579040848</t>
  </si>
  <si>
    <t>CKH-CSDC-3GB-2</t>
  </si>
  <si>
    <t>B0929CZ9ZL</t>
  </si>
  <si>
    <t>2-Pack Triple-Layer Hamster Hammock Small Pet Cage Glider Hammock Bed, Hanging Hammock Rat Swinging Bed for Chinchilla, Parrot, Guinea Pig, Ferret, Squirrel, Hamster Rat, Sugar Glider Playing Sleeping (Green and Brown)</t>
  </si>
  <si>
    <t>X002V8G1SP</t>
  </si>
  <si>
    <t>UPC: 759579040893</t>
  </si>
  <si>
    <t>CKH-FHWJX-1</t>
  </si>
  <si>
    <t>B093664DQ3</t>
  </si>
  <si>
    <t>Fireproof Document Box File Organizer Filing Cabinet with Hook &amp; Loop Lid Waterproof Collapsible Storage Box for Important Papers/Letter/Legal Folder Storage Safe Portable with Handle and Straps for Home Office</t>
  </si>
  <si>
    <t>X002VNENDF</t>
  </si>
  <si>
    <t>UPC: 743407757961</t>
  </si>
  <si>
    <t>CKH-FHWJX-2</t>
  </si>
  <si>
    <t>B0936XMW5R</t>
  </si>
  <si>
    <t>2- Pack Fireproof Document Box File Organizer Filing Cabinet with Hook &amp; Loop Lid Waterproof Collapsible Storage Box for Important Papers/Letter/Legal Folder Storage Safe Portable with Handle and Straps for Home Office</t>
  </si>
  <si>
    <t>X002VNVSQ5</t>
  </si>
  <si>
    <t>UPC: 743407758203</t>
  </si>
  <si>
    <t>Plan ID: PLN3Q20B0S</t>
  </si>
  <si>
    <t>Box 1</t>
  </si>
  <si>
    <t>Box 2</t>
  </si>
  <si>
    <t>Box 3</t>
  </si>
  <si>
    <t>Box 4</t>
  </si>
  <si>
    <t>Box 5</t>
  </si>
  <si>
    <t>Box 6</t>
  </si>
  <si>
    <t>Box 7</t>
  </si>
  <si>
    <t>Ship To: ONT8</t>
  </si>
  <si>
    <t>Weight of box (kg)</t>
  </si>
  <si>
    <t>Total SKUs: 11</t>
  </si>
  <si>
    <t>Box length (cm)</t>
  </si>
  <si>
    <t>Total Units: 205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</si>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</sst>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等线"/>
      <family val="2"/>
      <scheme val="minor"/>
    </font>
    <font>
      <sz val="18"/>
      <name val="Calibri"/>
    </font>
    <font>
      <sz val="12"/>
      <color indexed="9"/>
      <name val="Calibri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wrapText="1"/>
    </xf>
    <xf numFmtId="0" fontId="0" fillId="2" borderId="0" xfId="0" applyFill="1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protection locked="0"/>
    </xf>
  </cellXfs>
  <cellStyles count="1">
    <cellStyle name="常规" xfId="0" builtinId="0"/>
  </cellStyles>
  <dxfs count="4"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  <dxf>
      <font>
        <color indexed="16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workbookViewId="0">
      <pane xSplit="2" ySplit="4" topLeftCell="J11" activePane="bottomRight" state="frozen"/>
      <selection pane="topRight"/>
      <selection pane="bottomLeft"/>
      <selection pane="bottomRight" activeCell="R18" sqref="R18"/>
    </sheetView>
  </sheetViews>
  <sheetFormatPr defaultRowHeight="14.25" x14ac:dyDescent="0.2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18" width="13" customWidth="1"/>
  </cols>
  <sheetData>
    <row r="1" spans="1:18" ht="27" customHeight="1" x14ac:dyDescent="0.2">
      <c r="A1" s="1" t="s">
        <v>0</v>
      </c>
      <c r="B1" s="1" t="s">
        <v>1</v>
      </c>
    </row>
    <row r="2" spans="1:18" ht="21.95" customHeight="1" x14ac:dyDescent="0.2">
      <c r="A2" s="7" t="s">
        <v>2</v>
      </c>
      <c r="B2" s="8"/>
    </row>
    <row r="3" spans="1:18" ht="21.95" customHeight="1" x14ac:dyDescent="0.2">
      <c r="A3" s="7"/>
      <c r="B3" s="8"/>
    </row>
    <row r="4" spans="1:18" s="4" customFormat="1" ht="15.75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4" t="s">
        <v>18</v>
      </c>
      <c r="R4" s="4" t="s">
        <v>19</v>
      </c>
    </row>
    <row r="5" spans="1:18" ht="21" customHeight="1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  <c r="H5" s="2" t="s">
        <v>27</v>
      </c>
      <c r="I5" s="2">
        <v>20</v>
      </c>
      <c r="J5" s="2">
        <f t="shared" ref="J5:J15" si="0">SUM(L5:R5)</f>
        <v>20</v>
      </c>
      <c r="K5" s="5"/>
      <c r="L5" s="6">
        <v>10</v>
      </c>
      <c r="M5" s="6"/>
      <c r="N5" s="6"/>
      <c r="O5" s="6"/>
      <c r="P5" s="6"/>
      <c r="Q5" s="6"/>
      <c r="R5" s="6">
        <v>10</v>
      </c>
    </row>
    <row r="6" spans="1:18" ht="21" customHeight="1" x14ac:dyDescent="0.2">
      <c r="A6" s="2" t="s">
        <v>28</v>
      </c>
      <c r="B6" s="2" t="s">
        <v>29</v>
      </c>
      <c r="C6" s="2" t="s">
        <v>30</v>
      </c>
      <c r="D6" s="2" t="s">
        <v>31</v>
      </c>
      <c r="E6" s="2" t="s">
        <v>32</v>
      </c>
      <c r="F6" s="2" t="s">
        <v>25</v>
      </c>
      <c r="G6" s="2" t="s">
        <v>26</v>
      </c>
      <c r="H6" s="2" t="s">
        <v>27</v>
      </c>
      <c r="I6" s="2">
        <v>20</v>
      </c>
      <c r="J6" s="2">
        <f t="shared" si="0"/>
        <v>20</v>
      </c>
      <c r="K6" s="5"/>
      <c r="L6" s="6">
        <v>10</v>
      </c>
      <c r="M6" s="6"/>
      <c r="N6" s="6"/>
      <c r="O6" s="6"/>
      <c r="P6" s="6"/>
      <c r="Q6" s="6"/>
      <c r="R6" s="6">
        <v>10</v>
      </c>
    </row>
    <row r="7" spans="1:18" ht="21" customHeight="1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25</v>
      </c>
      <c r="G7" s="2" t="s">
        <v>26</v>
      </c>
      <c r="H7" s="2" t="s">
        <v>27</v>
      </c>
      <c r="I7" s="2">
        <v>20</v>
      </c>
      <c r="J7" s="2">
        <f t="shared" si="0"/>
        <v>20</v>
      </c>
      <c r="K7" s="5"/>
      <c r="L7" s="6">
        <v>10</v>
      </c>
      <c r="M7" s="6"/>
      <c r="N7" s="6"/>
      <c r="O7" s="6"/>
      <c r="P7" s="6"/>
      <c r="Q7" s="6"/>
      <c r="R7" s="6">
        <v>10</v>
      </c>
    </row>
    <row r="8" spans="1:18" ht="21" customHeight="1" x14ac:dyDescent="0.2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25</v>
      </c>
      <c r="G8" s="2" t="s">
        <v>26</v>
      </c>
      <c r="H8" s="2" t="s">
        <v>27</v>
      </c>
      <c r="I8" s="2">
        <v>20</v>
      </c>
      <c r="J8" s="2">
        <f t="shared" si="0"/>
        <v>20</v>
      </c>
      <c r="K8" s="5"/>
      <c r="L8" s="6">
        <v>3</v>
      </c>
      <c r="M8" s="6">
        <v>17</v>
      </c>
      <c r="N8" s="6"/>
      <c r="O8" s="6"/>
      <c r="P8" s="6"/>
      <c r="Q8" s="6"/>
      <c r="R8" s="6"/>
    </row>
    <row r="9" spans="1:18" ht="21" customHeight="1" x14ac:dyDescent="0.2">
      <c r="A9" s="2" t="s">
        <v>43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25</v>
      </c>
      <c r="G9" s="2" t="s">
        <v>26</v>
      </c>
      <c r="H9" s="2" t="s">
        <v>27</v>
      </c>
      <c r="I9" s="2">
        <v>20</v>
      </c>
      <c r="J9" s="2">
        <f t="shared" si="0"/>
        <v>20</v>
      </c>
      <c r="K9" s="5"/>
      <c r="L9" s="6"/>
      <c r="M9" s="6"/>
      <c r="N9" s="6">
        <v>20</v>
      </c>
      <c r="O9" s="6"/>
      <c r="P9" s="6"/>
      <c r="Q9" s="6"/>
      <c r="R9" s="6"/>
    </row>
    <row r="10" spans="1:18" ht="21" customHeight="1" x14ac:dyDescent="0.2">
      <c r="A10" s="2" t="s">
        <v>48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25</v>
      </c>
      <c r="G10" s="2" t="s">
        <v>26</v>
      </c>
      <c r="H10" s="2" t="s">
        <v>27</v>
      </c>
      <c r="I10" s="2">
        <v>20</v>
      </c>
      <c r="J10" s="2">
        <f t="shared" si="0"/>
        <v>20</v>
      </c>
      <c r="K10" s="5"/>
      <c r="L10" s="6"/>
      <c r="M10" s="6"/>
      <c r="N10" s="6">
        <v>20</v>
      </c>
      <c r="O10" s="6"/>
      <c r="P10" s="6"/>
      <c r="Q10" s="6"/>
      <c r="R10" s="6"/>
    </row>
    <row r="11" spans="1:18" ht="21" customHeight="1" x14ac:dyDescent="0.2">
      <c r="A11" s="2" t="s">
        <v>53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25</v>
      </c>
      <c r="G11" s="2" t="s">
        <v>26</v>
      </c>
      <c r="H11" s="2" t="s">
        <v>27</v>
      </c>
      <c r="I11" s="2">
        <v>20</v>
      </c>
      <c r="J11" s="2">
        <f t="shared" si="0"/>
        <v>20</v>
      </c>
      <c r="K11" s="5"/>
      <c r="L11" s="6"/>
      <c r="M11" s="6">
        <v>10</v>
      </c>
      <c r="N11" s="6">
        <v>10</v>
      </c>
      <c r="O11" s="6"/>
      <c r="P11" s="6"/>
      <c r="Q11" s="6"/>
      <c r="R11" s="6"/>
    </row>
    <row r="12" spans="1:18" ht="21" customHeight="1" x14ac:dyDescent="0.2">
      <c r="A12" s="2" t="s">
        <v>58</v>
      </c>
      <c r="B12" s="2" t="s">
        <v>59</v>
      </c>
      <c r="C12" s="2" t="s">
        <v>60</v>
      </c>
      <c r="D12" s="2" t="s">
        <v>61</v>
      </c>
      <c r="E12" s="2" t="s">
        <v>62</v>
      </c>
      <c r="F12" s="2" t="s">
        <v>25</v>
      </c>
      <c r="G12" s="2" t="s">
        <v>26</v>
      </c>
      <c r="H12" s="2" t="s">
        <v>27</v>
      </c>
      <c r="I12" s="2">
        <v>20</v>
      </c>
      <c r="J12" s="2">
        <f t="shared" si="0"/>
        <v>20</v>
      </c>
      <c r="K12" s="5"/>
      <c r="L12" s="6"/>
      <c r="M12" s="6"/>
      <c r="N12" s="6">
        <v>20</v>
      </c>
      <c r="O12" s="6"/>
      <c r="P12" s="6"/>
      <c r="Q12" s="6"/>
      <c r="R12" s="6"/>
    </row>
    <row r="13" spans="1:18" ht="21" customHeight="1" x14ac:dyDescent="0.2">
      <c r="A13" s="2" t="s">
        <v>63</v>
      </c>
      <c r="B13" s="2" t="s">
        <v>64</v>
      </c>
      <c r="C13" s="2" t="s">
        <v>65</v>
      </c>
      <c r="D13" s="2" t="s">
        <v>66</v>
      </c>
      <c r="E13" s="2" t="s">
        <v>67</v>
      </c>
      <c r="F13" s="2" t="s">
        <v>25</v>
      </c>
      <c r="G13" s="2" t="s">
        <v>26</v>
      </c>
      <c r="H13" s="2" t="s">
        <v>27</v>
      </c>
      <c r="I13" s="2">
        <v>20</v>
      </c>
      <c r="J13" s="2">
        <f t="shared" si="0"/>
        <v>20</v>
      </c>
      <c r="K13" s="5"/>
      <c r="L13" s="6">
        <v>9</v>
      </c>
      <c r="M13" s="6">
        <v>11</v>
      </c>
      <c r="N13" s="6"/>
      <c r="O13" s="6"/>
      <c r="P13" s="6"/>
      <c r="Q13" s="6"/>
      <c r="R13" s="6"/>
    </row>
    <row r="14" spans="1:18" ht="21" customHeight="1" x14ac:dyDescent="0.2">
      <c r="A14" s="2" t="s">
        <v>68</v>
      </c>
      <c r="B14" s="2" t="s">
        <v>69</v>
      </c>
      <c r="C14" s="2" t="s">
        <v>70</v>
      </c>
      <c r="D14" s="2" t="s">
        <v>71</v>
      </c>
      <c r="E14" s="2" t="s">
        <v>72</v>
      </c>
      <c r="F14" s="2" t="s">
        <v>25</v>
      </c>
      <c r="G14" s="2" t="s">
        <v>26</v>
      </c>
      <c r="H14" s="2" t="s">
        <v>27</v>
      </c>
      <c r="I14" s="2">
        <v>20</v>
      </c>
      <c r="J14" s="2">
        <f t="shared" si="0"/>
        <v>20</v>
      </c>
      <c r="K14" s="5"/>
      <c r="L14" s="6"/>
      <c r="M14" s="6"/>
      <c r="N14" s="6"/>
      <c r="O14" s="6">
        <v>10</v>
      </c>
      <c r="P14" s="6">
        <v>10</v>
      </c>
      <c r="Q14" s="6"/>
      <c r="R14" s="6"/>
    </row>
    <row r="15" spans="1:18" ht="21" customHeight="1" x14ac:dyDescent="0.2">
      <c r="A15" s="2" t="s">
        <v>73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25</v>
      </c>
      <c r="G15" s="2" t="s">
        <v>26</v>
      </c>
      <c r="H15" s="2" t="s">
        <v>27</v>
      </c>
      <c r="I15" s="2">
        <v>5</v>
      </c>
      <c r="J15" s="2">
        <f t="shared" si="0"/>
        <v>5</v>
      </c>
      <c r="K15" s="5"/>
      <c r="L15" s="6"/>
      <c r="M15" s="6"/>
      <c r="N15" s="6"/>
      <c r="O15" s="6"/>
      <c r="P15" s="6"/>
      <c r="Q15" s="6">
        <v>5</v>
      </c>
      <c r="R15" s="6"/>
    </row>
    <row r="16" spans="1:18" s="5" customFormat="1" ht="3.95" customHeight="1" x14ac:dyDescent="0.2"/>
    <row r="17" spans="1:18" ht="21.95" customHeight="1" x14ac:dyDescent="0.2">
      <c r="A17" s="7" t="s">
        <v>78</v>
      </c>
      <c r="B17" s="8"/>
      <c r="C17" s="9"/>
      <c r="D17" s="8"/>
      <c r="E17" s="8"/>
      <c r="F17" s="8"/>
      <c r="G17" s="8"/>
      <c r="H17" s="8"/>
      <c r="I17" s="8"/>
      <c r="J17" s="8"/>
      <c r="K17" s="8"/>
      <c r="L17" s="6" t="s">
        <v>79</v>
      </c>
      <c r="M17" s="6" t="s">
        <v>80</v>
      </c>
      <c r="N17" s="6" t="s">
        <v>81</v>
      </c>
      <c r="O17" s="6" t="s">
        <v>82</v>
      </c>
      <c r="P17" s="6" t="s">
        <v>83</v>
      </c>
      <c r="Q17" s="6" t="s">
        <v>84</v>
      </c>
      <c r="R17" s="6" t="s">
        <v>85</v>
      </c>
    </row>
    <row r="18" spans="1:18" ht="21.95" customHeight="1" x14ac:dyDescent="0.2">
      <c r="A18" s="7" t="s">
        <v>86</v>
      </c>
      <c r="B18" s="8"/>
      <c r="C18" s="9" t="s">
        <v>87</v>
      </c>
      <c r="D18" s="8"/>
      <c r="E18" s="8"/>
      <c r="F18" s="8"/>
      <c r="G18" s="8"/>
      <c r="H18" s="8"/>
      <c r="I18" s="8"/>
      <c r="J18" s="8"/>
      <c r="K18" s="8"/>
      <c r="L18" s="6">
        <v>22.1</v>
      </c>
      <c r="M18" s="6">
        <v>21.5</v>
      </c>
      <c r="N18" s="6">
        <v>18.2</v>
      </c>
      <c r="O18" s="6">
        <v>14.9</v>
      </c>
      <c r="P18" s="6">
        <v>14.9</v>
      </c>
      <c r="Q18" s="10">
        <v>14.9</v>
      </c>
      <c r="R18" s="6"/>
    </row>
    <row r="19" spans="1:18" ht="21.95" customHeight="1" x14ac:dyDescent="0.2">
      <c r="A19" s="7" t="s">
        <v>88</v>
      </c>
      <c r="B19" s="8"/>
      <c r="C19" s="9" t="s">
        <v>89</v>
      </c>
      <c r="D19" s="8"/>
      <c r="E19" s="8"/>
      <c r="F19" s="8"/>
      <c r="G19" s="8"/>
      <c r="H19" s="8"/>
      <c r="I19" s="8"/>
      <c r="J19" s="8"/>
      <c r="K19" s="8"/>
      <c r="L19" s="6">
        <v>30</v>
      </c>
      <c r="M19" s="6">
        <v>30</v>
      </c>
      <c r="N19" s="6">
        <v>40</v>
      </c>
      <c r="O19" s="6">
        <v>31</v>
      </c>
      <c r="P19" s="10">
        <v>31</v>
      </c>
      <c r="Q19" s="10">
        <v>31</v>
      </c>
      <c r="R19" s="6"/>
    </row>
    <row r="20" spans="1:18" ht="21.95" customHeight="1" x14ac:dyDescent="0.2">
      <c r="A20" s="7" t="s">
        <v>90</v>
      </c>
      <c r="B20" s="8"/>
      <c r="C20" s="9" t="s">
        <v>91</v>
      </c>
      <c r="D20" s="8"/>
      <c r="E20" s="8"/>
      <c r="F20" s="8"/>
      <c r="G20" s="8"/>
      <c r="H20" s="8"/>
      <c r="I20" s="8"/>
      <c r="J20" s="8"/>
      <c r="K20" s="8"/>
      <c r="L20" s="6">
        <v>45</v>
      </c>
      <c r="M20" s="6">
        <v>45</v>
      </c>
      <c r="N20" s="6">
        <v>50</v>
      </c>
      <c r="O20" s="6">
        <v>42</v>
      </c>
      <c r="P20" s="10">
        <v>42</v>
      </c>
      <c r="Q20" s="10">
        <v>42</v>
      </c>
      <c r="R20" s="6"/>
    </row>
    <row r="21" spans="1:18" ht="21.95" customHeight="1" x14ac:dyDescent="0.2">
      <c r="A21" s="7"/>
      <c r="B21" s="8"/>
      <c r="C21" s="9" t="s">
        <v>92</v>
      </c>
      <c r="D21" s="8"/>
      <c r="E21" s="8"/>
      <c r="F21" s="8"/>
      <c r="G21" s="8"/>
      <c r="H21" s="8"/>
      <c r="I21" s="8"/>
      <c r="J21" s="8"/>
      <c r="K21" s="8"/>
      <c r="L21" s="6">
        <v>62</v>
      </c>
      <c r="M21" s="6">
        <v>62</v>
      </c>
      <c r="N21" s="6">
        <v>60</v>
      </c>
      <c r="O21" s="6">
        <v>53</v>
      </c>
      <c r="P21" s="10">
        <v>53</v>
      </c>
      <c r="Q21" s="10">
        <v>53</v>
      </c>
      <c r="R21" s="6"/>
    </row>
    <row r="22" spans="1:18" s="5" customFormat="1" ht="3.95" customHeight="1" x14ac:dyDescent="0.2"/>
  </sheetData>
  <sheetProtection password="DFB5" sheet="1" objects="1" scenarios="1" formatCells="0" formatColumns="0" formatRows="0"/>
  <mergeCells count="12">
    <mergeCell ref="A20:B20"/>
    <mergeCell ref="A21:B21"/>
    <mergeCell ref="C17:K17"/>
    <mergeCell ref="C18:K18"/>
    <mergeCell ref="C19:K19"/>
    <mergeCell ref="C20:K20"/>
    <mergeCell ref="C21:K21"/>
    <mergeCell ref="A2:B2"/>
    <mergeCell ref="A3:B3"/>
    <mergeCell ref="A17:B17"/>
    <mergeCell ref="A18:B18"/>
    <mergeCell ref="A19:B19"/>
  </mergeCells>
  <phoneticPr fontId="3" type="noConversion"/>
  <conditionalFormatting sqref="J5:J15">
    <cfRule type="expression" dxfId="3" priority="1">
      <formula>ISERROR(J5)</formula>
    </cfRule>
  </conditionalFormatting>
  <conditionalFormatting sqref="J5:J15">
    <cfRule type="expression" dxfId="2" priority="2">
      <formula>OR((J5 &lt;&gt; I5), (INT(J5) &lt;&gt; J5))</formula>
    </cfRule>
  </conditionalFormatting>
  <conditionalFormatting sqref="L5:R15">
    <cfRule type="expression" dxfId="1" priority="3">
      <formula>OR(AND(NOT(ISNUMBER(L5)), NOT(ISBLANK(L5))), (L5 &lt; 0))</formula>
    </cfRule>
  </conditionalFormatting>
  <conditionalFormatting sqref="L5:R15">
    <cfRule type="expression" dxfId="0" priority="4">
      <formula>(INT(L5) &lt;&gt; L5)</formula>
    </cfRule>
  </conditionalFormatting>
  <dataValidations count="2">
    <dataValidation type="whole" operator="greaterThanOrEqual" allowBlank="1" showErrorMessage="1" errorTitle="Error" error="Please enter only nonnegative integers for quantities" sqref="L5:L15 M5:M15 N5:N15 O5:O15 P5:P15 Q5:Q15 R5:R15" xr:uid="{00000000-0002-0000-0000-000000000000}">
      <formula1>0</formula1>
      <formula2>0</formula2>
    </dataValidation>
    <dataValidation type="decimal" operator="greaterThan" allowBlank="1" showErrorMessage="1" errorTitle="Error" error="Please enter only positive numbers for measurements" sqref="L18:L21 M18:M21 N18:N21 O18:O21 P18:P21 Q18:Q21 R18:R21" xr:uid="{00000000-0002-0000-0000-000001000000}">
      <formula1>0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/>
  </sheetViews>
  <sheetFormatPr defaultRowHeight="14.25" x14ac:dyDescent="0.2"/>
  <sheetData>
    <row r="1" spans="1:2" ht="21.95" customHeight="1" x14ac:dyDescent="0.2">
      <c r="A1" s="2" t="s">
        <v>93</v>
      </c>
      <c r="B1" s="2" t="s">
        <v>94</v>
      </c>
    </row>
  </sheetData>
  <sheetProtection password="DFB5" sheet="1" objects="1" scenarios="1"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"/>
  <sheetViews>
    <sheetView workbookViewId="0"/>
  </sheetViews>
  <sheetFormatPr defaultRowHeight="14.25" x14ac:dyDescent="0.2"/>
  <cols>
    <col min="1" max="1" width="10.5" customWidth="1"/>
    <col min="2" max="2" width="85.75" customWidth="1"/>
  </cols>
  <sheetData>
    <row r="1" spans="1:2" ht="21.95" customHeight="1" x14ac:dyDescent="0.2">
      <c r="A1" s="3" t="s">
        <v>95</v>
      </c>
      <c r="B1" s="3" t="s">
        <v>96</v>
      </c>
    </row>
  </sheetData>
  <sheetProtection password="DFB5" sheet="1" objects="1" scenarios="1"/>
  <phoneticPr fontId="3" type="noConversion"/>
  <hyperlinks>
    <hyperlink ref="B1" r:id="rId1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陈David</cp:lastModifiedBy>
  <dcterms:created xsi:type="dcterms:W3CDTF">2021-04-23T09:03:44Z</dcterms:created>
  <dcterms:modified xsi:type="dcterms:W3CDTF">2021-04-23T09:12:41Z</dcterms:modified>
</cp:coreProperties>
</file>