
<file path=[Content_Types].xml><?xml version="1.0" encoding="utf-8"?>
<Types xmlns="http://schemas.openxmlformats.org/package/2006/content-types">
  <Default Extension="vml" ContentType="application/vnd.openxmlformats-officedocument.vmlDrawing"/>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815" windowHeight="7410" firstSheet="9" activeTab="11"/>
  </bookViews>
  <sheets>
    <sheet name="icons" sheetId="8" state="hidden" r:id="rId1"/>
    <sheet name="International URLs" sheetId="9" state="hidden" r:id="rId2"/>
    <sheet name="International Settings" sheetId="11" state="hidden" r:id="rId3"/>
    <sheet name="DropdownSizer" sheetId="13" state="veryHidden" r:id="rId4"/>
    <sheet name="Instructions" sheetId="23" r:id="rId5"/>
    <sheet name="Images" sheetId="22" r:id="rId6"/>
    <sheet name="International Translations" sheetId="14" state="hidden" r:id="rId7"/>
    <sheet name="Data Validation" sheetId="15" state="hidden" r:id="rId8"/>
    <sheet name="International Data" sheetId="16" state="hidden" r:id="rId9"/>
    <sheet name="Example" sheetId="17" r:id="rId10"/>
    <sheet name="Data Definitions" sheetId="1" r:id="rId11"/>
    <sheet name="Template" sheetId="2" r:id="rId12"/>
    <sheet name="Valid Values" sheetId="3" r:id="rId13"/>
    <sheet name="Dropdown Lists" sheetId="4" state="hidden" r:id="rId14"/>
    <sheet name="AttributePTDMAP" sheetId="5" state="hidden" r:id="rId15"/>
  </sheets>
  <externalReferences>
    <externalReference r:id="rId16"/>
  </externalReferences>
  <definedNames>
    <definedName name="are_batteries_included">'[1]Dropdown Lists'!$BV$4:$BV$5</definedName>
    <definedName name="attributeMapFeedProductType">AttributePTDMAP!$B$1</definedName>
    <definedName name="Auto_Update">'International Settings'!$A$28</definedName>
    <definedName name="batteries_required">'[1]Dropdown Lists'!$BU$4:$BU$5</definedName>
    <definedName name="Data_Validation_Table_Beta_Folder" localSheetId="4">'[1]International Settings'!$A$13</definedName>
    <definedName name="Data_Validation_Table_Beta_Folder">'International Settings'!$A$13</definedName>
    <definedName name="Data_Validation_Table_Filename" localSheetId="4">'[1]International Settings'!$A$16</definedName>
    <definedName name="Data_Validation_Table_Filename">'International Settings'!$A$16</definedName>
    <definedName name="Data_Validation_Table_Production_Folder" localSheetId="4">'[1]International Settings'!$A$10</definedName>
    <definedName name="Data_Validation_Table_Production_Folder">'International Settings'!$A$10</definedName>
    <definedName name="Data_Validation_Table_Revdate">'International Settings'!$A$7</definedName>
    <definedName name="Devo_Upload_URL">'International Settings'!$A$26</definedName>
    <definedName name="Dropdown_Lists_Beta_Folder" localSheetId="4">'[1]International Settings'!$A$14</definedName>
    <definedName name="Dropdown_Lists_Beta_Folder">'International Settings'!$A$14</definedName>
    <definedName name="Dropdown_Lists_Production_Folder" localSheetId="4">'[1]International Settings'!$A$11</definedName>
    <definedName name="Dropdown_Lists_Production_Folder">'International Settings'!$A$11</definedName>
    <definedName name="Dropdown_Lists_Table_Filename" localSheetId="4">'[1]International Settings'!$A$17</definedName>
    <definedName name="Dropdown_Lists_Table_Filename">'International Settings'!$A$17</definedName>
    <definedName name="Dropdown_Lists_Table_Revdate">'International Settings'!$A$8</definedName>
    <definedName name="feed_product_type">'Dropdown Lists'!$A$4</definedName>
    <definedName name="Feed_Type">'International Settings'!$A$4</definedName>
    <definedName name="FlatFile_Generation_Author">"Sharath Chandra Reddy - Email : screddy@amazon.com , SharathDotC@Gmail.Com - Phone : 91-9160609724 - [ One-Click Automated Flat File Generation for Merchants@Amazon ]"</definedName>
    <definedName name="Full_Data_Validation_Table_URL">'International Settings'!$A$22</definedName>
    <definedName name="Full_Dropdown_Lists_Table_URL">'International Settings'!$A$23</definedName>
    <definedName name="Full_Misc_Data_Table_URL">'International Settings'!$A$21</definedName>
    <definedName name="Internal_Template_Name">'International Settings'!$A$35</definedName>
    <definedName name="Is_Beta">FALSE</definedName>
    <definedName name="Is_Devo">'International Settings'!$A$25</definedName>
    <definedName name="Last_Update">'International Settings'!$A$27</definedName>
    <definedName name="Macros_Version">'International Settings'!$A$36</definedName>
    <definedName name="merchant_shipping_group_name">'Dropdown Lists'!$BS$4</definedName>
    <definedName name="Misc_Data_Table_Beta_Folder" localSheetId="4">'[1]International Settings'!$A$12</definedName>
    <definedName name="Misc_Data_Table_Beta_Folder">'International Settings'!$A$12</definedName>
    <definedName name="Misc_Data_Table_Filename" localSheetId="4">'[1]International Settings'!$A$15</definedName>
    <definedName name="Misc_Data_Table_Filename">'International Settings'!$A$15</definedName>
    <definedName name="Misc_Data_Table_Production_Folder" localSheetId="4">'[1]International Settings'!$A$9</definedName>
    <definedName name="Misc_Data_Table_Production_Folder">'International Settings'!$A$9</definedName>
    <definedName name="Misc_Data_Table_Revdate">'International Settings'!$A$6</definedName>
    <definedName name="new">"ref"</definedName>
    <definedName name="optionalAttributePTDMap">AttributePTDMAP!$A$45:$B$283</definedName>
    <definedName name="preferredAttributePTDMap">AttributePTDMAP!$A$284:$B$284</definedName>
    <definedName name="requiredAttributePTDMap">AttributePTDMAP!$A$1:$B$44</definedName>
    <definedName name="Show_Create_Templates_Toolbar">'International Settings'!$A$1</definedName>
    <definedName name="Status_Check_URL_Type">'International Settings'!$A$24</definedName>
    <definedName name="Template_Automation_Developer">"screddy@amazon.com - Sharath Chandra Reddy"</definedName>
    <definedName name="template_language">'International Settings'!$A$2</definedName>
    <definedName name="template_language_2">'International Settings'!$A$3</definedName>
    <definedName name="test1">"refersto1"</definedName>
    <definedName name="Toolbar_Button_Caption_Credentials">'International Settings'!$A$32</definedName>
    <definedName name="Toolbar_Button_Caption_Import">'International Settings'!$A$33</definedName>
    <definedName name="Toolbar_Button_Caption_Update">'International Settings'!$A$34</definedName>
    <definedName name="Toolbar_Button_Caption_Upload">'International Settings'!$A$31</definedName>
    <definedName name="Toolbar_Button_Caption_Validate">'International Settings'!$A$30</definedName>
    <definedName name="translation_key_accepted_file_types">'International Translations'!$B$2</definedName>
    <definedName name="translation_key_active_cell_sku_header">'International Translations'!$B$3</definedName>
    <definedName name="translation_key_add_offer">'International Translations'!$B$4</definedName>
    <definedName name="translation_key_alphabetical_order">'International Translations'!$B$5</definedName>
    <definedName name="translation_key_amazon_listing_loader">'International Translations'!$B$6</definedName>
    <definedName name="translation_key_amazon_template_localization">'International Translations'!$B$7</definedName>
    <definedName name="translation_key_amazon_upload">'International Translations'!$B$8</definedName>
    <definedName name="translation_key_amazon_upload_manager">'International Translations'!$B$9</definedName>
    <definedName name="translation_key_amazon_validation">'International Translations'!$B$10</definedName>
    <definedName name="translation_key_applying_dropdown_lists_1">'International Translations'!$B$11</definedName>
    <definedName name="translation_key_applying_dropdown_lists_2">'International Translations'!$B$12</definedName>
    <definedName name="translation_key_auto_fill_sku">'International Translations'!$B$13</definedName>
    <definedName name="translation_key_auto_update_days">'International Translations'!$B$14</definedName>
    <definedName name="translation_key_automatically_looked_up">'International Translations'!$B$15</definedName>
    <definedName name="translation_key_aws_id">'International Translations'!$B$16</definedName>
    <definedName name="translation_key_bad_identifier">'International Translations'!$B$17</definedName>
    <definedName name="translation_key_batch_id">'International Translations'!$B$18</definedName>
    <definedName name="translation_key_browse_file">'International Translations'!$B$19</definedName>
    <definedName name="translation_key_browse_file_header">'International Translations'!$B$20</definedName>
    <definedName name="translation_key_browse_to_data_validation">'International Translations'!$B$21</definedName>
    <definedName name="translation_key_browse_to_workbook_1">'International Translations'!$B$22</definedName>
    <definedName name="translation_key_browse_to_workbook_2">'International Translations'!$B$23</definedName>
    <definedName name="translation_key_bulk_lookup">'International Translations'!$B$24</definedName>
    <definedName name="translation_key_cancelled">'International Translations'!$B$25</definedName>
    <definedName name="translation_key_cannot_create_list">'International Translations'!$B$26</definedName>
    <definedName name="translation_key_cannot_find_xml_text">'International Translations'!$B$27</definedName>
    <definedName name="translation_key_cannot_proceed_1">'International Translations'!$B$28</definedName>
    <definedName name="translation_key_cannot_proceed_2">'International Translations'!$B$29</definedName>
    <definedName name="translation_key_cannot_rename_1">'International Translations'!$B$30</definedName>
    <definedName name="translation_key_cannot_rename_2">'International Translations'!$B$31</definedName>
    <definedName name="translation_key_cant_find_column_header_1">'International Translations'!$B$32</definedName>
    <definedName name="translation_key_cant_find_column_header_2">'International Translations'!$B$33</definedName>
    <definedName name="translation_key_cant_find_column_header_3">'International Translations'!$B$34</definedName>
    <definedName name="translation_key_cant_find_column_header_4">'International Translations'!$B$35</definedName>
    <definedName name="translation_key_cant_find_column_header_5">'International Translations'!$B$36</definedName>
    <definedName name="translation_key_cant_find_column_header_6">'International Translations'!$B$37</definedName>
    <definedName name="translation_key_cant_find_header">'International Translations'!$B$38</definedName>
    <definedName name="translation_key_cant_find_hidden_1">'International Translations'!$B$39</definedName>
    <definedName name="translation_key_cant_find_hidden_2">'International Translations'!$B$40</definedName>
    <definedName name="translation_key_cant_find_hidden_3">'International Translations'!$B$41</definedName>
    <definedName name="translation_key_cant_find_hidden_4">'International Translations'!$B$42</definedName>
    <definedName name="translation_key_cant_find_template_name">'International Translations'!$B$43</definedName>
    <definedName name="translation_key_cant_find_worksheet">'International Translations'!$B$44</definedName>
    <definedName name="translation_key_check_import">'International Translations'!$B$45</definedName>
    <definedName name="translation_key_check_status">'International Translations'!$B$46</definedName>
    <definedName name="translation_key_checking_no_columns">'International Translations'!$B$47</definedName>
    <definedName name="translation_key_choose_template_sheets">'International Translations'!$B$48</definedName>
    <definedName name="translation_key_choose_worksheet">'International Translations'!$B$49</definedName>
    <definedName name="translation_key_closing_import_file">'International Translations'!$B$50</definedName>
    <definedName name="translation_key_codepage_text">'International Translations'!$B$51</definedName>
    <definedName name="translation_key_column_1">'International Translations'!$B$52</definedName>
    <definedName name="translation_key_column_2">'International Translations'!$B$53</definedName>
    <definedName name="translation_key_column_headers_not_selected">'International Translations'!$B$54</definedName>
    <definedName name="translation_key_column_headers_paired_up">'International Translations'!$B$55</definedName>
    <definedName name="translation_key_condition_type">'International Translations'!$B$56</definedName>
    <definedName name="translation_key_confirm_sec_pass">'International Translations'!$B$57</definedName>
    <definedName name="translation_key_create_feed_templates">'International Translations'!$B$58</definedName>
    <definedName name="translation_key_creating_intl_templates">'International Translations'!$B$59</definedName>
    <definedName name="translation_key_creating_match_array">'International Translations'!$B$60</definedName>
    <definedName name="translation_key_creating_template_1">'International Translations'!$B$61</definedName>
    <definedName name="translation_key_creating_template_2">'International Translations'!$B$62</definedName>
    <definedName name="translation_key_credentials">'International Translations'!$B$63</definedName>
    <definedName name="translation_key_credentials_frame_header">'International Translations'!$B$64</definedName>
    <definedName name="translation_key_credentials_header">'International Translations'!$B$65</definedName>
    <definedName name="translation_key_credentials_securely_stored">'International Translations'!$B$66</definedName>
    <definedName name="translation_key_credentials_stored_successfully">'International Translations'!$B$67</definedName>
    <definedName name="translation_key_credentials_successfully_removed">'International Translations'!$B$68</definedName>
    <definedName name="translation_key_credentials_successfully_removed_long">'International Translations'!$B$69</definedName>
    <definedName name="translation_key_csv_files">'International Translations'!$B$70</definedName>
    <definedName name="translation_key_csv_msg_1">'International Translations'!$B$71</definedName>
    <definedName name="translation_key_csv_msg_2">'International Translations'!$B$72</definedName>
    <definedName name="translation_key_csv_msg_3">'International Translations'!$B$73</definedName>
    <definedName name="translation_key_data_found">'International Translations'!$B$74</definedName>
    <definedName name="translation_key_data_found_range_1">'International Translations'!$B$75</definedName>
    <definedName name="translation_key_data_found_range_2">'International Translations'!$B$76</definedName>
    <definedName name="translation_key_data_found_range_3">'International Translations'!$B$77</definedName>
    <definedName name="translation_key_data_not_found">'International Translations'!$B$78</definedName>
    <definedName name="translation_key_decrypting_mws_credentials">'International Translations'!$B$79</definedName>
    <definedName name="translation_key_default_preferences">'International Translations'!$B$80</definedName>
    <definedName name="translation_key_deselect_all">'International Translations'!$B$81</definedName>
    <definedName name="translation_key_details">'International Translations'!$B$82</definedName>
    <definedName name="translation_key_done">'International Translations'!$B$83</definedName>
    <definedName name="translation_key_done_importing_1">'International Translations'!$B$84</definedName>
    <definedName name="translation_key_done_importing_2">'International Translations'!$B$85</definedName>
    <definedName name="translation_key_done_importing_3">'International Translations'!$B$86</definedName>
    <definedName name="translation_key_done_importing_4">'International Translations'!$B$87</definedName>
    <definedName name="translation_key_done_importing_5">'International Translations'!$B$88</definedName>
    <definedName name="translation_key_done_importing_6">'International Translations'!$B$89</definedName>
    <definedName name="translation_key_download_not_successful_1">'International Translations'!$B$90</definedName>
    <definedName name="translation_key_download_not_successful_2">'International Translations'!$B$91</definedName>
    <definedName name="translation_key_download_not_successful_3">'International Translations'!$B$92</definedName>
    <definedName name="translation_key_download_not_successful_4">'International Translations'!$B$93</definedName>
    <definedName name="translation_key_download_not_successful_5">'International Translations'!$B$94</definedName>
    <definedName name="translation_key_download_not_successful_long_1">'International Translations'!$B$95</definedName>
    <definedName name="translation_key_download_not_successful_long_2">'International Translations'!$B$96</definedName>
    <definedName name="translation_key_download_not_successful_long_3">'International Translations'!$B$97</definedName>
    <definedName name="translation_key_download_not_successful_long_4">'International Translations'!$B$98</definedName>
    <definedName name="translation_key_download_not_successful_long_5">'International Translations'!$B$99</definedName>
    <definedName name="translation_key_download_not_successful_long_6">'International Translations'!$B$100</definedName>
    <definedName name="translation_key_download_not_successful_long_7">'International Translations'!$B$101</definedName>
    <definedName name="translation_key_download_unsuccessful">'International Translations'!$B$102</definedName>
    <definedName name="translation_key_download_validation_not_successful_1">'International Translations'!$B$103</definedName>
    <definedName name="translation_key_download_validation_not_successful_2">'International Translations'!$B$104</definedName>
    <definedName name="translation_key_download_validation_not_successful_3">'International Translations'!$B$105</definedName>
    <definedName name="translation_key_download_validation_not_successful_4">'International Translations'!$B$106</definedName>
    <definedName name="translation_key_download_validation_not_successful_5">'International Translations'!$B$107</definedName>
    <definedName name="translation_key_download_validation_not_successful_6">'International Translations'!$B$108</definedName>
    <definedName name="translation_key_downloading_intl_data">'International Translations'!$B$109</definedName>
    <definedName name="translation_key_electronics">'International Translations'!$B$110</definedName>
    <definedName name="translation_key_email_address">'International Translations'!$B$111</definedName>
    <definedName name="translation_key_english_version_not_found_1">'International Translations'!$B$112</definedName>
    <definedName name="translation_key_english_version_not_found_2">'International Translations'!$B$113</definedName>
    <definedName name="translation_key_english_version_not_found_3">'International Translations'!$B$114</definedName>
    <definedName name="translation_key_enter_key_unavailable">'International Translations'!$B$115</definedName>
    <definedName name="translation_key_enter_mws_credentials">'International Translations'!$B$116</definedName>
    <definedName name="translation_key_enter_sec_pass">'International Translations'!$B$117</definedName>
    <definedName name="translation_key_enter_sec_pass_short">'International Translations'!$B$118</definedName>
    <definedName name="translation_key_error">'International Translations'!$B$119</definedName>
    <definedName name="translation_key_error_code">'International Translations'!$B$120</definedName>
    <definedName name="translation_key_error_message">'International Translations'!$B$121</definedName>
    <definedName name="translation_key_error_occurred_1">'International Translations'!$B$122</definedName>
    <definedName name="translation_key_error_occurred_2">'International Translations'!$B$123</definedName>
    <definedName name="translation_key_errors_found">'International Translations'!$B$124</definedName>
    <definedName name="translation_key_esc_key_unavailable">'International Translations'!$B$125</definedName>
    <definedName name="translation_key_excel_files">'International Translations'!$B$126</definedName>
    <definedName name="translation_key_excel_inst_enter_1">'International Translations'!$B$127</definedName>
    <definedName name="translation_key_excel_inst_enter_2">'International Translations'!$B$128</definedName>
    <definedName name="translation_key_excel_inst_enter_3">'International Translations'!$B$129</definedName>
    <definedName name="translation_key_excel_inst_enter_4">'International Translations'!$B$130</definedName>
    <definedName name="translation_key_excel_inst_esc_1">'International Translations'!$B$131</definedName>
    <definedName name="translation_key_excel_inst_esc_2">'International Translations'!$B$132</definedName>
    <definedName name="translation_key_excel_inst_esc_3">'International Translations'!$B$133</definedName>
    <definedName name="translation_key_excel_inst_esc_4">'International Translations'!$B$134</definedName>
    <definedName name="translation_key_excel_inst_tab_1">'International Translations'!$B$135</definedName>
    <definedName name="translation_key_excel_inst_tab_2">'International Translations'!$B$136</definedName>
    <definedName name="translation_key_excel_inst_tab_3">'International Translations'!$B$137</definedName>
    <definedName name="translation_key_excel_inst_tab_4">'International Translations'!$B$138</definedName>
    <definedName name="translation_key_file_import_cancelled">'International Translations'!$B$139</definedName>
    <definedName name="translation_key_finishing_up">'International Translations'!$B$140</definedName>
    <definedName name="translation_key_forgot_credentials">'International Translations'!$B$141</definedName>
    <definedName name="translation_key_getting_import_workbook">'International Translations'!$B$142</definedName>
    <definedName name="translation_key_getting_import_worksheet">'International Translations'!$B$143</definedName>
    <definedName name="translation_key_identifier_empty">'International Translations'!$B$144</definedName>
    <definedName name="translation_key_import">'International Translations'!$B$145</definedName>
    <definedName name="translation_key_import_any_file">'International Translations'!$B$149</definedName>
    <definedName name="translation_key_import_cancelled">'International Translations'!$B$150</definedName>
    <definedName name="translation_key_import_complete">'International Translations'!$B$151</definedName>
    <definedName name="translation_key_import_csv">'International Translations'!$B$152</definedName>
    <definedName name="translation_key_import_csv_errors_1">'International Translations'!$B$153</definedName>
    <definedName name="translation_key_import_csv_errors_2">'International Translations'!$B$154</definedName>
    <definedName name="translation_key_import_csv_errors_3">'International Translations'!$B$155</definedName>
    <definedName name="translation_key_import_error">'International Translations'!$B$156</definedName>
    <definedName name="translation_key_import_failed_1">'International Translations'!$B$157</definedName>
    <definedName name="translation_key_import_failed_2">'International Translations'!$B$158</definedName>
    <definedName name="translation_key_import_failed_3">'International Translations'!$B$159</definedName>
    <definedName name="translation_key_import_failed_4">'International Translations'!$B$160</definedName>
    <definedName name="translation_key_import_file">'International Translations'!$B$161</definedName>
    <definedName name="translation_key_import_from_1">'International Translations'!$B$146</definedName>
    <definedName name="translation_key_import_from_2">'International Translations'!$B$147</definedName>
    <definedName name="translation_key_import_from_3">'International Translations'!$B$148</definedName>
    <definedName name="translation_key_import_headers">'International Translations'!$B$162</definedName>
    <definedName name="translation_key_importing_columns">'International Translations'!$B$163</definedName>
    <definedName name="translation_key_importing_dropdown_lists">'International Translations'!$B$164</definedName>
    <definedName name="translation_key_importing_intl_table">'International Translations'!$B$165</definedName>
    <definedName name="translation_key_importing_preferences">'International Translations'!$B$166</definedName>
    <definedName name="translation_key_importing_validation_table">'International Translations'!$B$167</definedName>
    <definedName name="translation_key_incomplete_response">'International Translations'!$B$168</definedName>
    <definedName name="translation_key_incorrect_information">'International Translations'!$B$169</definedName>
    <definedName name="translation_key_initializing">'International Translations'!$B$170</definedName>
    <definedName name="translation_key_integrating_dropdown_lists">'International Translations'!$B$171</definedName>
    <definedName name="translation_key_internal_error">'International Translations'!$B$172</definedName>
    <definedName name="translation_key_internal_error_occurred">'International Translations'!$B$173</definedName>
    <definedName name="translation_key_internal_error_validation">'International Translations'!$B$174</definedName>
    <definedName name="translation_key_interval_must_be_number">'International Translations'!$B$175</definedName>
    <definedName name="translation_key_invalid_credentials">'International Translations'!$B$176</definedName>
    <definedName name="translation_key_invalid_filename_1">'International Translations'!$B$177</definedName>
    <definedName name="translation_key_invalid_filename_2">'International Translations'!$B$178</definedName>
    <definedName name="translation_key_invalid_filename_3">'International Translations'!$B$179</definedName>
    <definedName name="translation_key_invalid_identifier_1">'International Translations'!$B$180</definedName>
    <definedName name="translation_key_invalid_identifier_2">'International Translations'!$B$181</definedName>
    <definedName name="translation_key_invalid_interval">'International Translations'!$B$182</definedName>
    <definedName name="translation_key_invalid_values_1">'International Translations'!$B$183</definedName>
    <definedName name="translation_key_invalid_values_2">'International Translations'!$B$184</definedName>
    <definedName name="translation_key_item_not_found">'International Translations'!$B$185</definedName>
    <definedName name="translation_key_item_not_found_catalog">'International Translations'!$B$186</definedName>
    <definedName name="translation_key_item_not_found_category">'International Translations'!$B$187</definedName>
    <definedName name="translation_key_lang_char_setting">'International Translations'!$B$188</definedName>
    <definedName name="translation_key_lang_templates_saved">'International Translations'!$B$189</definedName>
    <definedName name="translation_key_letting_user_choose">'International Translations'!$B$190</definedName>
    <definedName name="translation_key_listing_loader_imp_msg">'International Translations'!$B$191</definedName>
    <definedName name="translation_key_loading">'International Translations'!$B$192</definedName>
    <definedName name="translation_key_localized_filename">'International Translations'!$B$193</definedName>
    <definedName name="translation_key_login_failure">'International Translations'!$B$194</definedName>
    <definedName name="translation_key_look_up_group">'International Translations'!$B$195</definedName>
    <definedName name="translation_key_looking_up_1">'International Translations'!$B$196</definedName>
    <definedName name="translation_key_looking_up_2">'International Translations'!$B$197</definedName>
    <definedName name="translation_key_looking_up_3">'International Translations'!$B$198</definedName>
    <definedName name="translation_key_lookup_errors">'International Translations'!$B$199</definedName>
    <definedName name="translation_key_lookup_index">'International Translations'!$B$200</definedName>
    <definedName name="translation_key_lookup_turn_on">'International Translations'!$B$201</definedName>
    <definedName name="translation_key_manual_data_text">'International Translations'!$B$202</definedName>
    <definedName name="translation_key_marketplace_id">'International Translations'!$B$203</definedName>
    <definedName name="translation_key_master_workbook_error_1">'International Translations'!$B$204</definedName>
    <definedName name="translation_key_master_workbook_error_2">'International Translations'!$B$205</definedName>
    <definedName name="translation_key_master_workbook_error_3">'International Translations'!$B$206</definedName>
    <definedName name="translation_key_master_workbook_error_4">'International Translations'!$B$207</definedName>
    <definedName name="translation_key_master_workbook_error_5">'International Translations'!$B$208</definedName>
    <definedName name="translation_key_master_workbook_error_6">'International Translations'!$B$209</definedName>
    <definedName name="translation_key_match_column_headers">'International Translations'!$B$210</definedName>
    <definedName name="translation_key_match_headers_text">'International Translations'!$B$211</definedName>
    <definedName name="translation_key_matched_pairs">'International Translations'!$B$212</definedName>
    <definedName name="translation_key_matches">'International Translations'!$B$213</definedName>
    <definedName name="translation_key_merchant_id">'International Translations'!$B$214</definedName>
    <definedName name="translation_key_missing_information">'International Translations'!$B$215</definedName>
    <definedName name="translation_key_missing_url">'International Translations'!$B$216</definedName>
    <definedName name="translation_key_missing_url_update_1">'International Translations'!$B$217</definedName>
    <definedName name="translation_key_missing_url_update_2">'International Translations'!$B$218</definedName>
    <definedName name="translation_key_msxml_link">'International Translations'!$B$219</definedName>
    <definedName name="translation_key_multiple_matches">'International Translations'!$B$220</definedName>
    <definedName name="translation_key_multiple_product_matches_1">'International Translations'!$B$221</definedName>
    <definedName name="translation_key_multiple_product_matches_2">'International Translations'!$B$222</definedName>
    <definedName name="translation_key_mws_credentials_imported">'International Translations'!$B$223</definedName>
    <definedName name="translation_key_mws_credentials_invalid">'International Translations'!$B$224</definedName>
    <definedName name="translation_key_mws_credentials_invalid_long">'International Translations'!$B$225</definedName>
    <definedName name="translation_key_mws_credentials_invalid_missing">'International Translations'!$B$226</definedName>
    <definedName name="translation_key_mws_credentials_missing">'International Translations'!$B$227</definedName>
    <definedName name="translation_key_mws_credentials_required">'International Translations'!$B$228</definedName>
    <definedName name="translation_key_mws_please_wait">'International Translations'!$B$229</definedName>
    <definedName name="translation_key_mws_registration">'International Translations'!$B$230</definedName>
    <definedName name="translation_key_mws_rejected">'International Translations'!$B$231</definedName>
    <definedName name="translation_key_new">'International Translations'!$B$232</definedName>
    <definedName name="translation_key_no">'International Translations'!$B$233</definedName>
    <definedName name="translation_key_no_columns_to_import">'International Translations'!$B$234</definedName>
    <definedName name="translation_key_no_columns_to_import_long">'International Translations'!$B$235</definedName>
    <definedName name="translation_key_no_data_found">'International Translations'!$B$236</definedName>
    <definedName name="translation_key_no_identifier_1">'International Translations'!$B$237</definedName>
    <definedName name="translation_key_no_identifier_2">'International Translations'!$B$238</definedName>
    <definedName name="translation_key_no_mws_credentials">'International Translations'!$B$239</definedName>
    <definedName name="translation_key_no_search_terms">'International Translations'!$B$240</definedName>
    <definedName name="translation_key_not_in_catalog_1">'International Translations'!$B$241</definedName>
    <definedName name="translation_key_not_in_catalog_2">'International Translations'!$B$242</definedName>
    <definedName name="translation_key_operation_type">'International Translations'!$B$243</definedName>
    <definedName name="translation_key_password">'International Translations'!$B$244</definedName>
    <definedName name="translation_key_please_complete">'International Translations'!$B$245</definedName>
    <definedName name="translation_key_please_enter_sec_pass">'International Translations'!$B$246</definedName>
    <definedName name="translation_key_please_remove_items_1">'International Translations'!$B$247</definedName>
    <definedName name="translation_key_please_remove_items_2">'International Translations'!$B$248</definedName>
    <definedName name="translation_key_please_wait_product_ids">'International Translations'!$B$249</definedName>
    <definedName name="translation_key_populating_match_headers">'International Translations'!$B$250</definedName>
    <definedName name="translation_key_preferences_prim">'International Translations'!$B$251</definedName>
    <definedName name="translation_key_preferences_sec">'International Translations'!$B$252</definedName>
    <definedName name="translation_key_preparing_bulk_lookup">'International Translations'!$B$253</definedName>
    <definedName name="translation_key_price">'International Translations'!$B$254</definedName>
    <definedName name="translation_key_problem_creating_template">'International Translations'!$B$255</definedName>
    <definedName name="translation_key_processing_localized_1">'International Translations'!$B$256</definedName>
    <definedName name="translation_key_processing_localized_2">'International Translations'!$B$257</definedName>
    <definedName name="translation_key_product_details">'International Translations'!$B$258</definedName>
    <definedName name="translation_key_product_id">'International Translations'!$B$259</definedName>
    <definedName name="translation_key_product_id_type_1">'International Translations'!$B$260</definedName>
    <definedName name="translation_key_product_id_type_2">'International Translations'!$B$261</definedName>
    <definedName name="translation_key_product_id_type_3">'International Translations'!$B$262</definedName>
    <definedName name="translation_key_product_image">'International Translations'!$B$263</definedName>
    <definedName name="translation_key_product_not_found">'International Translations'!$B$264</definedName>
    <definedName name="translation_key_product_taxcode">'International Translations'!$B$265</definedName>
    <definedName name="translation_key_products_do_not_exist_1">'International Translations'!$B$266</definedName>
    <definedName name="translation_key_products_do_not_exist_2">'International Translations'!$B$267</definedName>
    <definedName name="translation_key_reason">'International Translations'!$B$268</definedName>
    <definedName name="translation_key_reenter_mws_credentials">'International Translations'!$B$269</definedName>
    <definedName name="translation_key_registration_complete">'International Translations'!$B$270</definedName>
    <definedName name="translation_key_registration_complete_long">'International Translations'!$B$271</definedName>
    <definedName name="translation_key_remove_credentials">'International Translations'!$B$272</definedName>
    <definedName name="translation_key_remove_credentials_confirm">'International Translations'!$B$273</definedName>
    <definedName name="translation_key_remove_credentials_short">'International Translations'!$B$274</definedName>
    <definedName name="translation_key_reset_sec_pass">'International Translations'!$B$275</definedName>
    <definedName name="translation_key_reset_sec_pass_short">'International Translations'!$B$276</definedName>
    <definedName name="translation_key_response_received">'International Translations'!$B$277</definedName>
    <definedName name="translation_key_saving_file">'International Translations'!$B$278</definedName>
    <definedName name="translation_key_saving_template_1">'International Translations'!$B$279</definedName>
    <definedName name="translation_key_saving_template_2">'International Translations'!$B$280</definedName>
    <definedName name="translation_key_saving_template_3">'International Translations'!$B$281</definedName>
    <definedName name="translation_key_sec_pass">'International Translations'!$B$282</definedName>
    <definedName name="translation_key_sec_pass_header">'International Translations'!$B$283</definedName>
    <definedName name="translation_key_sec_pass_invalid">'International Translations'!$B$284</definedName>
    <definedName name="translation_key_sec_pass_invalid_long">'International Translations'!$B$285</definedName>
    <definedName name="translation_key_sec_pass_required">'International Translations'!$B$286</definedName>
    <definedName name="translation_key_secret_key">'International Translations'!$B$287</definedName>
    <definedName name="translation_key_select_all">'International Translations'!$B$288</definedName>
    <definedName name="translation_key_select_column_header">'International Translations'!$B$289</definedName>
    <definedName name="translation_key_select_lang_char_setting">'International Translations'!$B$290</definedName>
    <definedName name="translation_key_select_lang_char_setting_file">'International Translations'!$B$291</definedName>
    <definedName name="translation_key_select_template_sheets">'International Translations'!$B$292</definedName>
    <definedName name="translation_key_select_worksheet">'International Translations'!$B$293</definedName>
    <definedName name="translation_key_seller_account_login">'International Translations'!$B$294</definedName>
    <definedName name="translation_key_sending_feed">'International Translations'!$B$295</definedName>
    <definedName name="translation_key_show_preferences_window">'International Translations'!$B$296</definedName>
    <definedName name="translation_key_sku">'International Translations'!$B$297</definedName>
    <definedName name="translation_key_some_multiple_product_matches_1">'International Translations'!$B$298</definedName>
    <definedName name="translation_key_some_multiple_product_matches_2">'International Translations'!$B$299</definedName>
    <definedName name="translation_key_status">'International Translations'!$B$300</definedName>
    <definedName name="translation_key_submitted_date">'International Translations'!$B$301</definedName>
    <definedName name="translation_key_swapping_column_headers_1">'International Translations'!$B$302</definedName>
    <definedName name="translation_key_swapping_column_headers_2">'International Translations'!$B$303</definedName>
    <definedName name="translation_key_swapping_column_headers_3">'International Translations'!$B$304</definedName>
    <definedName name="translation_key_tab_key_unavailable">'International Translations'!$B$305</definedName>
    <definedName name="translation_key_template_creation_cancelled">'International Translations'!$B$306</definedName>
    <definedName name="translation_key_template_error_1">'International Translations'!$B$307</definedName>
    <definedName name="translation_key_template_error_2">'International Translations'!$B$308</definedName>
    <definedName name="translation_key_template_error_3">'International Translations'!$B$309</definedName>
    <definedName name="translation_key_template_error_short">'International Translations'!$B$310</definedName>
    <definedName name="translation_key_template_headers">'International Translations'!$B$311</definedName>
    <definedName name="translation_key_template_update">'International Translations'!$B$312</definedName>
    <definedName name="translation_key_template_update_cancelled">'International Translations'!$B$313</definedName>
    <definedName name="translation_key_template_update_not_successful">'International Translations'!$B$314</definedName>
    <definedName name="translation_key_template_updated">'International Translations'!$B$315</definedName>
    <definedName name="translation_key_templates_saved_1">'International Translations'!$B$316</definedName>
    <definedName name="translation_key_templates_saved_2">'International Translations'!$B$317</definedName>
    <definedName name="translation_key_this_is_the_one">'International Translations'!$B$318</definedName>
    <definedName name="translation_key_this_workbook">'International Translations'!$B$319</definedName>
    <definedName name="translation_key_too_many_not_found">'International Translations'!$B$320</definedName>
    <definedName name="translation_key_too_many_products_1">'International Translations'!$B$321</definedName>
    <definedName name="translation_key_too_many_products_2">'International Translations'!$B$322</definedName>
    <definedName name="translation_key_turn_off_product_lookup">'International Translations'!$B$323</definedName>
    <definedName name="translation_key_turn_on_product_lookup">'International Translations'!$B$324</definedName>
    <definedName name="translation_key_txt_files">'International Translations'!$B$325</definedName>
    <definedName name="translation_key_unable_to_check">'International Translations'!$B$326</definedName>
    <definedName name="translation_key_unable_to_create_1">'International Translations'!$B$327</definedName>
    <definedName name="translation_key_unable_to_create_2">'International Translations'!$B$328</definedName>
    <definedName name="translation_key_unable_to_download_file">'International Translations'!$B$329</definedName>
    <definedName name="translation_key_unable_to_download_html">'International Translations'!$B$330</definedName>
    <definedName name="translation_key_unable_to_evaluate">'International Translations'!$B$331</definedName>
    <definedName name="translation_key_unable_to_find_column_header">'International Translations'!$B$332</definedName>
    <definedName name="translation_key_unable_to_find_filename_1">'International Translations'!$B$333</definedName>
    <definedName name="translation_key_unable_to_find_filename_2">'International Translations'!$B$334</definedName>
    <definedName name="translation_key_unable_to_find_filename_substitution">'International Translations'!$B$335</definedName>
    <definedName name="translation_key_unable_to_find_url_1">'International Translations'!$B$336</definedName>
    <definedName name="translation_key_unable_to_find_url_2">'International Translations'!$B$337</definedName>
    <definedName name="translation_key_unable_to_upload_1">'International Translations'!$B$338</definedName>
    <definedName name="translation_key_unable_to_upload_2">'International Translations'!$B$339</definedName>
    <definedName name="translation_key_unable_to_upload_3">'International Translations'!$B$340</definedName>
    <definedName name="translation_key_unable_to_upload_4">'International Translations'!$B$341</definedName>
    <definedName name="translation_key_unable_to_upload_5">'International Translations'!$B$342</definedName>
    <definedName name="translation_key_unable_to_upload_short">'International Translations'!$B$343</definedName>
    <definedName name="translation_key_unknown_error">'International Translations'!$B$344</definedName>
    <definedName name="translation_key_unknown_response">'International Translations'!$B$345</definedName>
    <definedName name="translation_key_update">'International Translations'!$B$346</definedName>
    <definedName name="translation_key_update_please_wait">'International Translations'!$B$347</definedName>
    <definedName name="translation_key_update_template">'International Translations'!$B$348</definedName>
    <definedName name="translation_key_update_template_frame_header">'International Translations'!$B$349</definedName>
    <definedName name="translation_key_update_template_latest">'International Translations'!$B$350</definedName>
    <definedName name="translation_key_update_template_text">'International Translations'!$B$351</definedName>
    <definedName name="translation_key_updating_template">'International Translations'!$B$352</definedName>
    <definedName name="translation_key_upload">'International Translations'!$B$353</definedName>
    <definedName name="translation_key_upload_cancelled">'International Translations'!$B$354</definedName>
    <definedName name="translation_key_upload_done">'International Translations'!$B$355</definedName>
    <definedName name="translation_key_upload_failed">'International Translations'!$B$356</definedName>
    <definedName name="translation_key_upload_failure_frame_header">'International Translations'!$B$357</definedName>
    <definedName name="translation_key_upload_file">'International Translations'!$B$358</definedName>
    <definedName name="translation_key_upload_items">'International Translations'!$B$359</definedName>
    <definedName name="translation_key_upload_progress">'International Translations'!$B$360</definedName>
    <definedName name="translation_key_upload_status">'International Translations'!$B$361</definedName>
    <definedName name="translation_key_upload_succeeded_frame_header">'International Translations'!$B$362</definedName>
    <definedName name="translation_key_upload_success">'International Translations'!$B$363</definedName>
    <definedName name="translation_key_upload_successful">'International Translations'!$B$364</definedName>
    <definedName name="translation_key_uploading_file">'International Translations'!$B$365</definedName>
    <definedName name="translation_key_user_pass_invalid">'International Translations'!$B$366</definedName>
    <definedName name="translation_key_validate">'International Translations'!$B$367</definedName>
    <definedName name="translation_key_validating_credentials">'International Translations'!$B$368</definedName>
    <definedName name="translation_key_validating_template">'International Translations'!$B$369</definedName>
    <definedName name="translation_key_validation_cancelled_1">'International Translations'!$B$370</definedName>
    <definedName name="translation_key_validation_cancelled_2">'International Translations'!$B$371</definedName>
    <definedName name="translation_key_validation_cancelled_3">'International Translations'!$B$372</definedName>
    <definedName name="translation_key_validation_complete">'International Translations'!$B$373</definedName>
    <definedName name="translation_key_validation_please_wait">'International Translations'!$B$374</definedName>
    <definedName name="translation_key_values_must_match">'International Translations'!$B$375</definedName>
    <definedName name="translation_key_values_not_valid_1">'International Translations'!$B$376</definedName>
    <definedName name="translation_key_values_not_valid_2">'International Translations'!$B$377</definedName>
    <definedName name="translation_key_values_not_valid_3">'International Translations'!$B$378</definedName>
    <definedName name="translation_key_values_not_valid_4">'International Translations'!$B$379</definedName>
    <definedName name="translation_key_version">'International Translations'!$B$380</definedName>
    <definedName name="translation_key_view_image">'International Translations'!$B$381</definedName>
    <definedName name="translation_key_worksheet_name_too_long">'International Translations'!$B$382</definedName>
    <definedName name="translation_key_worksheet_order">'International Translations'!$B$383</definedName>
    <definedName name="translation_key_yes">'International Translations'!$B$384</definedName>
    <definedName name="Update_Interval_Days">'International Settings'!$A$29</definedName>
    <definedName name="Upload_Client">'International Settings'!$A$5</definedName>
    <definedName name="VBA_Macros_Author">"Greg Lovern - http://PrecisionCalc.com - (425)747-1548 - Custom Microsoft Excel VBA Programming - Save Time - Reduce Errors"</definedName>
    <definedName name="Versioned_Override_Data_Validation_Table_URL" localSheetId="4">'[1]International Settings'!$A$19</definedName>
    <definedName name="Versioned_Override_Data_Validation_Table_URL">'International Settings'!$A$19</definedName>
    <definedName name="Versioned_Override_Dropdown_Lists_Table_URL" localSheetId="4">'[1]International Settings'!$A$20</definedName>
    <definedName name="Versioned_Override_Dropdown_Lists_Table_URL">'International Settings'!$A$20</definedName>
    <definedName name="Versioned_Override_Misc_Data_Table_URL" localSheetId="4">'[1]International Settings'!$A$18</definedName>
    <definedName name="Versioned_Override_Misc_Data_Table_URL">'International Settings'!$A$18</definedName>
    <definedName name="buildingmaterialstoilet_rough_in_measurement_unit_of_measure">'Dropdown Lists'!$B$4:$B$18</definedName>
    <definedName name="buildingmaterialsstyle_name">'Dropdown Lists'!$C$4:$C$14</definedName>
    <definedName name="buildingmaterialsrelationship_type">'Dropdown Lists'!$D$4</definedName>
    <definedName name="buildingmaterialsplug_type">'Dropdown Lists'!$E$4:$E$16</definedName>
    <definedName name="buildingmaterialscalifornia_proposition__chemical_names">'Dropdown Lists'!$F$4:$F$872</definedName>
    <definedName name="buildingmaterialscountry_of_origin">'Dropdown Lists'!$G$4:$G$271</definedName>
    <definedName name="buildingmaterialslight_source_type">'Dropdown Lists'!$H$4:$H$8</definedName>
    <definedName name="buildingmaterialsbattery_average_life_unit_of_measure">'Dropdown Lists'!$I$4:$I$10</definedName>
    <definedName name="buildingmaterialswarranty_type">'Dropdown Lists'!$J$4:$J$6</definedName>
    <definedName name="buildingmaterialsfastening_type">'Dropdown Lists'!$K$4:$K$31</definedName>
    <definedName name="buildingmaterialsmaximum_power_unit_of_measure">'Dropdown Lists'!$L$4:$L$11</definedName>
    <definedName name="buildingmaterialstubing_outside_diameter_unit_of_measure">'Dropdown Lists'!$M$4:$M$18</definedName>
    <definedName name="buildingmaterialslithium_battery_packaging">'Dropdown Lists'!$N$4:$N$6</definedName>
    <definedName name="buildingmaterialsexternal_product_id_type">'Dropdown Lists'!$O$4:$O$8</definedName>
    <definedName name="buildingmaterialsvariation_theme">'Dropdown Lists'!$P$4:$P$16</definedName>
    <definedName name="buildingmaterialsspecial_features">'Dropdown Lists'!$Q$4:$Q$51</definedName>
    <definedName name="buildingmaterialswattage_unit_of_measure">'Dropdown Lists'!$R$4:$R$12</definedName>
    <definedName name="buildingmaterialscurrency">'Dropdown Lists'!$S$4:$S$11</definedName>
    <definedName name="buildingmaterialsscrew_head_style">'Dropdown Lists'!$T$4:$T$8</definedName>
    <definedName name="buildingmaterialssupplier_declared_dg_hz_regulation">'Dropdown Lists'!$U$4:$U$10</definedName>
    <definedName name="buildingmaterialspesticide_marking_registration_status">'Dropdown Lists'!$V$4:$V$6</definedName>
    <definedName name="buildingmaterialspesticide_marking_type">'Dropdown Lists'!$W$4:$W$5</definedName>
    <definedName name="buildingmaterialsbatteries_required">'Dropdown Lists'!$X$4:$X$5</definedName>
    <definedName name="buildingmaterialswater_consumption_unit_of_measure">'Dropdown Lists'!$Y$4:$Y$9</definedName>
    <definedName name="buildingmaterialsbattery_cell_composition">'Dropdown Lists'!$Z$4:$Z$36</definedName>
    <definedName name="buildingmaterialspackage_weight_unit_of_measure">'Dropdown Lists'!$AA$4:$AA$10</definedName>
    <definedName name="buildingmaterialsupdate_delete">'Dropdown Lists'!$AB$4:$AB$6</definedName>
    <definedName name="buildingmaterialsextension_length_unit_of_measure">'Dropdown Lists'!$AC$4:$AC$18</definedName>
    <definedName name="buildingmaterialscolor_map">'Dropdown Lists'!$AD$4:$AD$20</definedName>
    <definedName name="buildingmaterialsare_batteries_included">'Dropdown Lists'!$AE$4:$AE$5</definedName>
    <definedName name="buildingmaterialslithium_battery_voltage_unit_of_measure">'Dropdown Lists'!$AF$4:$AF$10</definedName>
    <definedName name="buildingmaterialssize_map">'Dropdown Lists'!$AG$4:$AG$16</definedName>
    <definedName name="buildingmaterialscpsia_cautionary_statement">'Dropdown Lists'!$AH$4:$AH$11</definedName>
    <definedName name="buildingmaterialsitem_thickness_unit_of_measure">'Dropdown Lists'!$AI$4:$AI$18</definedName>
    <definedName name="buildingmaterialsinstallation_type">'Dropdown Lists'!$AJ$4:$AJ$15</definedName>
    <definedName name="buildingmaterialsspecific_uses_for_product">'Dropdown Lists'!$AK$4:$AK$39</definedName>
    <definedName name="buildingmaterialswebsite_shipping_weight_unit_of_measure">'Dropdown Lists'!$AL$4:$AL$10</definedName>
    <definedName name="buildingmaterialspackage_dimensions_unit_of_measure">'Dropdown Lists'!$AM$4:$AM$18</definedName>
    <definedName name="buildingmaterialsspecific_uses_keywords">'Dropdown Lists'!$AN$4:$AN$16</definedName>
    <definedName name="buildingmaterialsinside_diameter_unit_of_measure">'Dropdown Lists'!$AO$4:$AO$18</definedName>
    <definedName name="buildingmaterialsprogressive_discount_type">'Dropdown Lists'!$AP$4:$AP$5</definedName>
    <definedName name="buildingmaterialsmaterial_type">'Dropdown Lists'!$AQ$4:$AQ$31</definedName>
    <definedName name="buildingmaterialsitem_shape">'Dropdown Lists'!$AR$4:$AR$18</definedName>
    <definedName name="buildingmaterialslithium_battery_weight_unit_of_measure">'Dropdown Lists'!$AS$4:$AS$10</definedName>
    <definedName name="buildingmaterialstarget_audience_keywords">'Dropdown Lists'!$AT$4:$AT$13</definedName>
    <definedName name="buildingmaterialshose_length_unit_of_measure">'Dropdown Lists'!$AU$4:$AU$18</definedName>
    <definedName name="buildingmaterialsfulfillment_center_id">'Dropdown Lists'!$AV$4:$AV$5</definedName>
    <definedName name="buildingmaterialspower_source_type">'Dropdown Lists'!$AW$4:$AW$19</definedName>
    <definedName name="buildingmaterialsmounting_type">'Dropdown Lists'!$AX$4:$AX$5</definedName>
    <definedName name="buildingmaterialsmaximum_pressure_unit_of_measure">'Dropdown Lists'!$AY$4:$AY$15</definedName>
    <definedName name="buildingmaterialsghs_classification_class">'Dropdown Lists'!$AZ$4:$AZ$13</definedName>
    <definedName name="buildingmaterialsmeasurement_system">'Dropdown Lists'!$BA$4:$BA$5</definedName>
    <definedName name="buildingmaterialsitem_display_diameter_unit_of_measure">'Dropdown Lists'!$BB$4:$BB$18</definedName>
    <definedName name="buildingmaterialsoffering_can_be_giftwrapped">'Dropdown Lists'!$BC$4:$BC$5</definedName>
    <definedName name="buildingmaterialslithium_battery_energy_content_unit_of_measure">'Dropdown Lists'!$BD$4:$BD$12</definedName>
    <definedName name="buildingmaterialsthesaurus_attribute_keywords">'Dropdown Lists'!$BE$4:$BE$16</definedName>
    <definedName name="buildingmaterialsbattery_type">'Dropdown Lists'!$BF$4:$BF$22</definedName>
    <definedName name="buildingmaterialsnoise_level_unit_of_measure">'Dropdown Lists'!$BG$4:$BG$5</definedName>
    <definedName name="buildingmaterialsgrit_type">'Dropdown Lists'!$BH$4:$BH$11</definedName>
    <definedName name="buildingmaterialsimport_designation">'Dropdown Lists'!$BI$4:$BI$7</definedName>
    <definedName name="buildingmaterialsitem_torque_unit_of_measure">'Dropdown Lists'!$BJ$4:$BJ$12</definedName>
    <definedName name="buildingmaterialsfinish_type">'Dropdown Lists'!$BK$4:$BK$11</definedName>
    <definedName name="buildingmaterialsspout_reach_unit_of_measure">'Dropdown Lists'!$BL$4:$BL$18</definedName>
    <definedName name="buildingmaterialsair_flow_capacity_unit_of_measure">'Dropdown Lists'!$BM$4:$BM$7</definedName>
    <definedName name="buildingmaterialsstrand_diameter_unit_of_measure">'Dropdown Lists'!$BN$4:$BN$18</definedName>
    <definedName name="buildingmaterialsmaximum_weight_capacity_unit_of_measure">'Dropdown Lists'!$BO$4:$BO$10</definedName>
    <definedName name="buildingmaterialscondition_type">'Dropdown Lists'!$BP$4:$BP$15</definedName>
    <definedName name="buildingmaterialsthesaurus_subject_keywords">'Dropdown Lists'!$BQ$4:$BQ$10</definedName>
    <definedName name="buildingmaterialsbattery_weight_unit_of_measure">'Dropdown Lists'!$BR$4:$BR$10</definedName>
    <definedName name="buildingmaterialsis_discontinued_by_manufacturer">'Dropdown Lists'!$BT$4:$BT$5</definedName>
    <definedName name="buildingmaterialsincluded_components">'Dropdown Lists'!$BU$4:$BU$51</definedName>
    <definedName name="buildingmaterialsitem_weight_unit_of_measure">'Dropdown Lists'!$BV$4:$BV$10</definedName>
    <definedName name="buildingmaterialsdisplay_dimensions_unit_of_measure">'Dropdown Lists'!$BW$4:$BW$18</definedName>
    <definedName name="buildingmaterialsspecification_met">'Dropdown Lists'!$BX$4:$BX$29</definedName>
    <definedName name="buildingmaterialsitem_volume_unit_of_measure">'Dropdown Lists'!$BY$4:$BY$22</definedName>
    <definedName name="buildingmaterialspricing_action">'Dropdown Lists'!$BZ$4:$BZ$6</definedName>
    <definedName name="brand_name">'Dropdown Lists'!$CA$4</definedName>
    <definedName name="buildingmaterialsspout_height_unit_of_measure">'Dropdown Lists'!$CB$4:$CB$18</definedName>
    <definedName name="buildingmaterialsparent_child">'Dropdown Lists'!$CC$4:$CC$5</definedName>
    <definedName name="buildingmaterialsitem_display_weight_unit_of_measure">'Dropdown Lists'!$CD$4:$CD$10</definedName>
    <definedName name="buildingmaterialscontroller_type">'Dropdown Lists'!$CE$4:$CE$33</definedName>
    <definedName name="buildingmaterialshandle_material">'Dropdown Lists'!$CF$4:$CF$7</definedName>
    <definedName name="buildingmaterialsmaximum_current_unit_of_measure">'Dropdown Lists'!$CG$4:$CG$9</definedName>
    <definedName name="buildingmaterialscalifornia_proposition__compliance_type">'Dropdown Lists'!$CH$4:$CH$14</definedName>
    <definedName name="buildingmaterialsitem_dimensions_unit_of_measure">'Dropdown Lists'!$CI$4:$CI$18</definedName>
    <definedName name="buildingmaterialsitem_diameter_unit_of_measure">'Dropdown Lists'!$CJ$4:$CJ$18</definedName>
    <definedName name="buildingmaterialsblade_length_unit_of_measure">'Dropdown Lists'!$CK$4:$CK$18</definedName>
    <definedName name="buildingmaterialsquantity_price_type">'Dropdown Lists'!$CL$4:$CL$5</definedName>
    <definedName name="buildingmaterialshandle_location">'Dropdown Lists'!$CM$4:$CM$10</definedName>
    <definedName name="buildingmaterialsproduct_tax_code">'Dropdown Lists'!$CN$4</definedName>
    <definedName name="buildingmaterialsunit_count_type">'Dropdown Lists'!$CO$4:$CO$10</definedName>
    <definedName name="buildingmaterialsoffering_can_be_gift_messaged">'Dropdown Lists'!$CP$4:$CP$5</definedName>
    <definedName name="buildingmaterialstemperature_range_unit_of_measure">'Dropdown Lists'!$CQ$4:$CQ$6</definedName>
    <definedName name="buildingmaterialsmaximum_flow_rate_unit_of_measure">'Dropdown Lists'!$CR$4:$CR$23</definedName>
    <definedName name="recommendedAttributePTDMap">AttributePTDMAP!$A$284:$B$284</definedName>
    <definedName name="item_sku">Template!$B$1:$B$1048574</definedName>
  </definedNames>
  <calcPr calcId="144525"/>
</workbook>
</file>

<file path=xl/comments1.xml><?xml version="1.0" encoding="utf-8"?>
<comments xmlns="http://schemas.openxmlformats.org/spreadsheetml/2006/main">
  <authors>
    <author>Greg Lovern - PrecisionCalc.com</author>
  </authors>
  <commentList>
    <comment ref="A15" authorId="0">
      <text>
        <r>
          <rPr>
            <b/>
            <sz val="8"/>
            <rFont val="Tahoma"/>
            <charset val="134"/>
          </rPr>
          <t>Added 2009-10-09.</t>
        </r>
      </text>
    </comment>
  </commentList>
</comments>
</file>

<file path=xl/comments2.xml><?xml version="1.0" encoding="utf-8"?>
<comments xmlns="http://schemas.openxmlformats.org/spreadsheetml/2006/main">
  <authors>
    <author>Author</author>
    <author>Amazon.com</author>
    <author>Greg Lovern - PrecisionCalc.com</author>
    <author>Abhijit Tambe</author>
  </authors>
  <commentList>
    <comment ref="A4" authorId="0">
      <text>
        <r>
          <rPr>
            <b/>
            <sz val="8"/>
            <rFont val="Verdana"/>
            <charset val="134"/>
          </rPr>
          <t xml:space="preserve">Feed Types:
</t>
        </r>
        <r>
          <rPr>
            <i/>
            <sz val="8"/>
            <rFont val="Verdana"/>
            <charset val="134"/>
          </rPr>
          <t>Incorrect feed type will cause feed failure.
This becomes the "uploadType" parameter of the contact URL.</t>
        </r>
        <r>
          <rPr>
            <b/>
            <sz val="8"/>
            <rFont val="Verdana"/>
            <charset val="134"/>
          </rPr>
          <t xml:space="preserve">
Standard Feed Type:</t>
        </r>
        <r>
          <rPr>
            <sz val="8"/>
            <rFont val="Verdana"/>
            <charset val="134"/>
          </rPr>
          <t xml:space="preserve">
</t>
        </r>
        <r>
          <rPr>
            <sz val="8"/>
            <color indexed="39"/>
            <rFont val="Verdana"/>
            <charset val="134"/>
          </rPr>
          <t>_POST_FLAT_FILE_LISTINGS_DATA_</t>
        </r>
        <r>
          <rPr>
            <sz val="8"/>
            <rFont val="Verdana"/>
            <charset val="134"/>
          </rPr>
          <t xml:space="preserve">
</t>
        </r>
        <r>
          <rPr>
            <i/>
            <sz val="8"/>
            <color indexed="63"/>
            <rFont val="Verdana"/>
            <charset val="134"/>
          </rPr>
          <t xml:space="preserve">With this feed type, vendors do their own uploads.
Listingloader, and most category flat files, use this standard feed type.
</t>
        </r>
        <r>
          <rPr>
            <b/>
            <sz val="8"/>
            <color indexed="63"/>
            <rFont val="Verdana"/>
            <charset val="134"/>
          </rPr>
          <t>Bookloader Feed Type:</t>
        </r>
        <r>
          <rPr>
            <i/>
            <sz val="8"/>
            <color indexed="63"/>
            <rFont val="Verdana"/>
            <charset val="134"/>
          </rPr>
          <t xml:space="preserve">
</t>
        </r>
        <r>
          <rPr>
            <sz val="8"/>
            <color indexed="39"/>
            <rFont val="Verdana"/>
            <charset val="134"/>
          </rPr>
          <t>_POST_FLAT_FILE_BOOKLOADER_DATA_</t>
        </r>
        <r>
          <rPr>
            <i/>
            <sz val="8"/>
            <color indexed="63"/>
            <rFont val="Verdana"/>
            <charset val="134"/>
          </rPr>
          <t xml:space="preserve">
With this feed type, vendors do their own uploads.</t>
        </r>
        <r>
          <rPr>
            <sz val="8"/>
            <rFont val="Verdana"/>
            <charset val="134"/>
          </rPr>
          <t xml:space="preserve">
</t>
        </r>
        <r>
          <rPr>
            <b/>
            <sz val="8"/>
            <rFont val="Verdana"/>
            <charset val="134"/>
          </rPr>
          <t>Music &amp; Video initial Feed Type:</t>
        </r>
        <r>
          <rPr>
            <sz val="8"/>
            <rFont val="Verdana"/>
            <charset val="134"/>
          </rPr>
          <t xml:space="preserve">
</t>
        </r>
        <r>
          <rPr>
            <sz val="8"/>
            <color indexed="39"/>
            <rFont val="Verdana"/>
            <charset val="134"/>
          </rPr>
          <t>_POST_FLAT_FILE_CONVERGENCE_LISTINGS_DATA_</t>
        </r>
        <r>
          <rPr>
            <sz val="8"/>
            <rFont val="Verdana"/>
            <charset val="134"/>
          </rPr>
          <t xml:space="preserve">
</t>
        </r>
        <r>
          <rPr>
            <i/>
            <sz val="8"/>
            <color indexed="63"/>
            <rFont val="Verdana"/>
            <charset val="134"/>
          </rPr>
          <t>With this feed type, vendors must send their filled-out templates to an Amazon employee (normally a TAM), who does the upload for them.</t>
        </r>
        <r>
          <rPr>
            <sz val="8"/>
            <rFont val="Verdana"/>
            <charset val="134"/>
          </rPr>
          <t xml:space="preserve">
Music and Video are expected to eventually change back to to the standard feed type, _POST_FLAT_FILE_LISTINGS_DATA_.
Other product categories may someday use _POST_FLAT_FILE_CONVERGENCE_LISTINGS_DATA_, and there may someday be additional feed types.</t>
        </r>
      </text>
    </comment>
    <comment ref="CB4" authorId="1">
      <text>
        <r>
          <rPr>
            <sz val="10"/>
            <rFont val="Verdana"/>
            <charset val="134"/>
          </rPr>
          <t>Price must be a number. For example:</t>
        </r>
        <r>
          <rPr>
            <sz val="1"/>
            <rFont val="Verdana"/>
            <charset val="134"/>
          </rPr>
          <t xml:space="preserve">
</t>
        </r>
        <r>
          <rPr>
            <sz val="10"/>
            <rFont val="Verdana"/>
            <charset val="134"/>
          </rPr>
          <t>12
12.34</t>
        </r>
      </text>
    </comment>
    <comment ref="A5" authorId="0">
      <text>
        <r>
          <rPr>
            <b/>
            <sz val="8"/>
            <rFont val="Verdana"/>
            <charset val="134"/>
          </rPr>
          <t xml:space="preserve">Upload Client:
</t>
        </r>
        <r>
          <rPr>
            <i/>
            <sz val="8"/>
            <rFont val="Verdana"/>
            <charset val="134"/>
          </rPr>
          <t>Incorrect upload client will cause feed failure.
This becomes the "uploadClient" parameter of the contact URL.</t>
        </r>
        <r>
          <rPr>
            <b/>
            <sz val="8"/>
            <rFont val="Verdana"/>
            <charset val="134"/>
          </rPr>
          <t xml:space="preserve">
Listingloader and Bookloader Upload Client:</t>
        </r>
        <r>
          <rPr>
            <sz val="8"/>
            <rFont val="Verdana"/>
            <charset val="134"/>
          </rPr>
          <t xml:space="preserve">
</t>
        </r>
        <r>
          <rPr>
            <sz val="8"/>
            <color indexed="39"/>
            <rFont val="Verdana"/>
            <charset val="134"/>
          </rPr>
          <t>ListingsLoader_1_1_0</t>
        </r>
        <r>
          <rPr>
            <sz val="8"/>
            <rFont val="Verdana"/>
            <charset val="134"/>
          </rPr>
          <t xml:space="preserve">
</t>
        </r>
        <r>
          <rPr>
            <i/>
            <sz val="8"/>
            <rFont val="Verdana"/>
            <charset val="134"/>
          </rPr>
          <t xml:space="preserve">Note that it is the SAME for both Listingloader and Bookloader. It is </t>
        </r>
        <r>
          <rPr>
            <b/>
            <sz val="8"/>
            <color indexed="10"/>
            <rFont val="Verdana"/>
            <charset val="134"/>
          </rPr>
          <t>NOT</t>
        </r>
        <r>
          <rPr>
            <i/>
            <sz val="8"/>
            <rFont val="Verdana"/>
            <charset val="134"/>
          </rPr>
          <t xml:space="preserve"> "Bookloader_1_1_0" for Bookloader.</t>
        </r>
        <r>
          <rPr>
            <sz val="8"/>
            <rFont val="Verdana"/>
            <charset val="134"/>
          </rPr>
          <t xml:space="preserve">
</t>
        </r>
        <r>
          <rPr>
            <b/>
            <sz val="8"/>
            <rFont val="Verdana"/>
            <charset val="134"/>
          </rPr>
          <t>Standard Upload Client:</t>
        </r>
        <r>
          <rPr>
            <sz val="8"/>
            <rFont val="Verdana"/>
            <charset val="134"/>
          </rPr>
          <t xml:space="preserve">
</t>
        </r>
        <r>
          <rPr>
            <sz val="8"/>
            <color indexed="39"/>
            <rFont val="Verdana"/>
            <charset val="134"/>
          </rPr>
          <t>(leave the cell blank)</t>
        </r>
        <r>
          <rPr>
            <sz val="8"/>
            <rFont val="Verdana"/>
            <charset val="134"/>
          </rPr>
          <t xml:space="preserve">
</t>
        </r>
        <r>
          <rPr>
            <i/>
            <sz val="8"/>
            <color indexed="63"/>
            <rFont val="Verdana"/>
            <charset val="134"/>
          </rPr>
          <t>With all other flat files, leave the cell blank.
For MWS templates, leave this field blank. It will be automatically determined and added.</t>
        </r>
      </text>
    </comment>
    <comment ref="A6" authorId="1">
      <text/>
    </comment>
    <comment ref="A7" authorId="1">
      <text/>
    </comment>
    <comment ref="A8" authorId="1">
      <text/>
    </comment>
    <comment ref="A18" authorId="1">
      <text>
        <r>
          <rPr>
            <b/>
            <sz val="8"/>
            <rFont val="Tahoma"/>
            <charset val="134"/>
          </rPr>
          <t>If beta testing international data files that you just uploaded to Seller Cental today, you'll probably need to temporarily use the versioned urls.
In that case, enter the full versioned urls here. If any text is in these cells, they will be used as the full versioned urls. If they are blank, then the standard non-versioned urls will be used.</t>
        </r>
      </text>
    </comment>
    <comment ref="A19" authorId="1">
      <text>
        <r>
          <rPr>
            <b/>
            <sz val="8"/>
            <rFont val="Tahoma"/>
            <charset val="134"/>
          </rPr>
          <t>If beta testing international data files that you just uploaded to Seller Cental today, you'll probably need to temporarily use the versioned urls.
In that case, enter the full versioned urls here. If any text is in these cells, they will be used as the full versioned urls. If they are blank, then the standard non-versioned urls will be used.</t>
        </r>
      </text>
    </comment>
    <comment ref="A20" authorId="1">
      <text>
        <r>
          <rPr>
            <b/>
            <sz val="8"/>
            <rFont val="Tahoma"/>
            <charset val="134"/>
          </rPr>
          <t>If beta testing international data files that you just uploaded to Seller Cental today, you'll probably need to temporarily use the versioned urls.
In that case, enter the full versioned urls here. If any text is in these cells, they will be used as the full versioned urls. If they are blank, then the standard non-versioned urls will be used.</t>
        </r>
      </text>
    </comment>
    <comment ref="A21" authorId="2">
      <text>
        <r>
          <rPr>
            <b/>
            <sz val="10"/>
            <color indexed="10"/>
            <rFont val="Verdana"/>
            <charset val="134"/>
          </rPr>
          <t>Do not delete or overwrite this formula!</t>
        </r>
        <r>
          <rPr>
            <b/>
            <sz val="8"/>
            <rFont val="Verdana"/>
            <charset val="134"/>
          </rPr>
          <t xml:space="preserve">
Instead, use the settings above to generate the desired URL in this formula.
</t>
        </r>
        <r>
          <rPr>
            <b/>
            <i/>
            <sz val="8"/>
            <rFont val="Verdana"/>
            <charset val="134"/>
          </rPr>
          <t>This cell's formula should be:</t>
        </r>
        <r>
          <rPr>
            <i/>
            <sz val="8"/>
            <rFont val="Verdana"/>
            <charset val="134"/>
          </rPr>
          <t xml:space="preserve">
</t>
        </r>
        <r>
          <rPr>
            <i/>
            <sz val="8"/>
            <color indexed="39"/>
            <rFont val="Verdana"/>
            <charset val="134"/>
          </rPr>
          <t>(to copy/paste this formula from this cell comment, right-click the cell and choose Edit Comment)</t>
        </r>
        <r>
          <rPr>
            <sz val="8"/>
            <rFont val="Verdana"/>
            <charset val="134"/>
          </rPr>
          <t xml:space="preserve">
=IF(Versioned_Override_Misc_Data_Table_URL&lt;&gt;"",Versioned_Override_Misc_Data_Table_URL,IF(ISERROR(IF(Is_Beta,TRUE)),Misc_Data_Table_Production_Folder,IF(Is_Beta,Misc_Data_Table_Beta_Folder,Misc_Data_Table_Production_Folder))&amp;Misc_Data_Table_Filename)</t>
        </r>
      </text>
    </comment>
    <comment ref="CB21" authorId="1">
      <text>
        <r>
          <rPr>
            <sz val="10"/>
            <rFont val="Verdana"/>
            <charset val="134"/>
          </rPr>
          <t>Price must be a number. For example:</t>
        </r>
        <r>
          <rPr>
            <sz val="1"/>
            <rFont val="Verdana"/>
            <charset val="134"/>
          </rPr>
          <t xml:space="preserve">
</t>
        </r>
        <r>
          <rPr>
            <sz val="10"/>
            <rFont val="Verdana"/>
            <charset val="134"/>
          </rPr>
          <t>12
12.34</t>
        </r>
      </text>
    </comment>
    <comment ref="A22" authorId="2">
      <text>
        <r>
          <rPr>
            <b/>
            <sz val="10"/>
            <color indexed="10"/>
            <rFont val="Verdana"/>
            <charset val="134"/>
          </rPr>
          <t>Do not delete or overwrite this formula!</t>
        </r>
        <r>
          <rPr>
            <b/>
            <sz val="8"/>
            <rFont val="Verdana"/>
            <charset val="134"/>
          </rPr>
          <t xml:space="preserve">
Instead, use the settings above to generate the desired URL in this formula.
</t>
        </r>
        <r>
          <rPr>
            <b/>
            <i/>
            <sz val="8"/>
            <rFont val="Verdana"/>
            <charset val="134"/>
          </rPr>
          <t>This cell's formula should be:</t>
        </r>
        <r>
          <rPr>
            <i/>
            <sz val="8"/>
            <rFont val="Verdana"/>
            <charset val="134"/>
          </rPr>
          <t xml:space="preserve">
</t>
        </r>
        <r>
          <rPr>
            <i/>
            <sz val="8"/>
            <color indexed="39"/>
            <rFont val="Verdana"/>
            <charset val="134"/>
          </rPr>
          <t>(to copy/paste this formula from this cell comment, right-click the cell and choose Edit Comment)</t>
        </r>
        <r>
          <rPr>
            <sz val="8"/>
            <rFont val="Verdana"/>
            <charset val="134"/>
          </rPr>
          <t xml:space="preserve">
=IF(Versioned_Override_Data_Validation_Table_URL&lt;&gt;"",Versioned_Override_Data_Validation_Table_URL,IF(ISERROR(IF(Is_Beta,TRUE)),Data_Validation_Table_Production_Folder,IF(Is_Beta,Data_Validation_Table_Beta_Folder,Data_Validation_Table_Production_Folder))&amp;Data_Validation_Table_Filename)</t>
        </r>
      </text>
    </comment>
    <comment ref="CB22" authorId="1">
      <text>
        <r>
          <rPr>
            <sz val="10"/>
            <rFont val="Verdana"/>
            <charset val="134"/>
          </rPr>
          <t>Price must be a number. For example:</t>
        </r>
        <r>
          <rPr>
            <sz val="1"/>
            <rFont val="Verdana"/>
            <charset val="134"/>
          </rPr>
          <t xml:space="preserve">
</t>
        </r>
        <r>
          <rPr>
            <sz val="10"/>
            <rFont val="Verdana"/>
            <charset val="134"/>
          </rPr>
          <t>12
12.34</t>
        </r>
      </text>
    </comment>
    <comment ref="A23" authorId="2">
      <text>
        <r>
          <rPr>
            <b/>
            <sz val="10"/>
            <color indexed="10"/>
            <rFont val="Verdana"/>
            <charset val="134"/>
          </rPr>
          <t>Do not delete or overwrite this formula!</t>
        </r>
        <r>
          <rPr>
            <b/>
            <sz val="8"/>
            <rFont val="Verdana"/>
            <charset val="134"/>
          </rPr>
          <t xml:space="preserve">
Instead, use the settings above to generate the desired URL in this formula.
</t>
        </r>
        <r>
          <rPr>
            <b/>
            <i/>
            <sz val="8"/>
            <rFont val="Verdana"/>
            <charset val="134"/>
          </rPr>
          <t>This cell's formula should be:</t>
        </r>
        <r>
          <rPr>
            <i/>
            <sz val="8"/>
            <rFont val="Verdana"/>
            <charset val="134"/>
          </rPr>
          <t xml:space="preserve">
</t>
        </r>
        <r>
          <rPr>
            <i/>
            <sz val="8"/>
            <color indexed="39"/>
            <rFont val="Verdana"/>
            <charset val="134"/>
          </rPr>
          <t>(to copy/paste this formula from this cell comment, right-click the cell and choose Edit Comment)</t>
        </r>
        <r>
          <rPr>
            <sz val="8"/>
            <rFont val="Verdana"/>
            <charset val="134"/>
          </rPr>
          <t xml:space="preserve">
=IF(Versioned_Override_Dropdown_Lists_Table_URL&lt;&gt;"",Versioned_Override_Dropdown_Lists_Table_URL,IF(ISERROR(IF(Is_Beta,TRUE)),Dropdown_Lists_Production_Folder,IF(Is_Beta,Dropdown_Lists_Beta_Folder,Dropdown_Lists_Production_Folder))&amp;Dropdown_Lists_Table_Filename)</t>
        </r>
      </text>
    </comment>
    <comment ref="A24" authorId="2">
      <text>
        <r>
          <rPr>
            <b/>
            <sz val="8"/>
            <rFont val="Tahoma"/>
            <charset val="134"/>
          </rPr>
          <t xml:space="preserve">Should be "No Seller Central" for Seamless.
Should be "Use Seller Central" for Non-Seamless.
This is unused as of v2.032 (2009-12-02), because now all devo templates have the same Status Check URL, and all prod templates have the same Status Check URL. Whether a template is seamless or M@ no longer affects what Status Check URL is used.
</t>
        </r>
        <r>
          <rPr>
            <b/>
            <sz val="8"/>
            <color indexed="37"/>
            <rFont val="Tahoma"/>
            <charset val="134"/>
          </rPr>
          <t>HOWEVER, note that Seamless flat-file templates still have different instructions and data definitions sheets.</t>
        </r>
        <r>
          <rPr>
            <b/>
            <sz val="8"/>
            <rFont val="Tahoma"/>
            <charset val="134"/>
          </rPr>
          <t xml:space="preserve">
Rather than deleting this setting, leaving it in place in case another need to know Seamless vs. M@ turns up.</t>
        </r>
      </text>
    </comment>
    <comment ref="A25" authorId="1">
      <text>
        <r>
          <rPr>
            <b/>
            <sz val="8"/>
            <rFont val="Tahoma"/>
            <charset val="134"/>
          </rPr>
          <t xml:space="preserve">If TRUE:
  -- This template is Devo.
  -- This template is Beta.
  -- Beta paths to international data files are used. 
  -- Devo URLs are used (for upload, check status, etc.)
If FALSE:
  -- This template is Prod.
  -- This template is Release Candidate.
  -- Production paths to international data files are used. 
  -- Prod URLs are used (for upload, check status, etc.) </t>
        </r>
      </text>
    </comment>
    <comment ref="A26" authorId="3">
      <text>
        <r>
          <rPr>
            <b/>
            <u/>
            <sz val="12"/>
            <color indexed="10"/>
            <rFont val="Arial"/>
            <charset val="134"/>
          </rPr>
          <t>Leave this cell blank for normal production uploads.</t>
        </r>
        <r>
          <rPr>
            <b/>
            <sz val="9"/>
            <rFont val="Arial"/>
            <charset val="134"/>
          </rPr>
          <t xml:space="preserve">
For beta testing, enter the devo upload URL here.
Devo upload URLs:
</t>
        </r>
        <r>
          <rPr>
            <i/>
            <sz val="8"/>
            <color indexed="24"/>
            <rFont val="Arial"/>
            <charset val="134"/>
          </rPr>
          <t>(to copy/paste a URL from this cell comment, right-click the cell and choose Edit Comment)</t>
        </r>
        <r>
          <rPr>
            <b/>
            <sz val="9"/>
            <color indexed="24"/>
            <rFont val="Arial"/>
            <charset val="134"/>
          </rPr>
          <t xml:space="preserve">
</t>
        </r>
        <r>
          <rPr>
            <b/>
            <sz val="9"/>
            <rFont val="Arial"/>
            <charset val="134"/>
          </rPr>
          <t xml:space="preserve">
</t>
        </r>
        <r>
          <rPr>
            <b/>
            <i/>
            <sz val="9"/>
            <rFont val="Arial"/>
            <charset val="134"/>
          </rPr>
          <t>English USA:</t>
        </r>
        <r>
          <rPr>
            <b/>
            <sz val="9"/>
            <rFont val="Arial"/>
            <charset val="134"/>
          </rPr>
          <t xml:space="preserve">
</t>
        </r>
        <r>
          <rPr>
            <sz val="8"/>
            <rFont val="Arial"/>
            <charset val="134"/>
          </rPr>
          <t xml:space="preserve">https://merchant-query-na.vipinteg.amazon.com/query/?Service=MerchantQueryService&amp;Action=upload&amp;confirmed=true&amp;purgeAndReplace=false
</t>
        </r>
        <r>
          <rPr>
            <b/>
            <sz val="9"/>
            <rFont val="Arial"/>
            <charset val="134"/>
          </rPr>
          <t xml:space="preserve">
</t>
        </r>
        <r>
          <rPr>
            <b/>
            <i/>
            <sz val="9"/>
            <rFont val="Arial"/>
            <charset val="134"/>
          </rPr>
          <t>English CA:</t>
        </r>
        <r>
          <rPr>
            <b/>
            <sz val="9"/>
            <rFont val="Arial"/>
            <charset val="134"/>
          </rPr>
          <t xml:space="preserve">
</t>
        </r>
        <r>
          <rPr>
            <sz val="8"/>
            <rFont val="Arial"/>
            <charset val="134"/>
          </rPr>
          <t>https://merchant-query-ca.vipinteg.amazon.com/query/?Service=MerchantQueryService&amp;Action=upload&amp;confirmed=true&amp;purgeAndReplace=false</t>
        </r>
        <r>
          <rPr>
            <b/>
            <sz val="9"/>
            <rFont val="Arial"/>
            <charset val="134"/>
          </rPr>
          <t xml:space="preserve">
</t>
        </r>
        <r>
          <rPr>
            <b/>
            <i/>
            <sz val="9"/>
            <rFont val="Arial"/>
            <charset val="134"/>
          </rPr>
          <t xml:space="preserve">
English UK:</t>
        </r>
        <r>
          <rPr>
            <b/>
            <sz val="9"/>
            <rFont val="Arial"/>
            <charset val="134"/>
          </rPr>
          <t xml:space="preserve">
</t>
        </r>
        <r>
          <rPr>
            <sz val="8"/>
            <rFont val="Arial"/>
            <charset val="134"/>
          </rPr>
          <t>https://merchant-query-uk.vipinteg.amazon.com/query/?Service=MerchantQueryService&amp;Action=upload&amp;confirmed=true&amp;purgeAndReplace=false</t>
        </r>
        <r>
          <rPr>
            <b/>
            <sz val="9"/>
            <rFont val="Arial"/>
            <charset val="134"/>
          </rPr>
          <t xml:space="preserve">
</t>
        </r>
        <r>
          <rPr>
            <b/>
            <i/>
            <sz val="9"/>
            <rFont val="Arial"/>
            <charset val="134"/>
          </rPr>
          <t>German:</t>
        </r>
        <r>
          <rPr>
            <b/>
            <sz val="9"/>
            <rFont val="Arial"/>
            <charset val="134"/>
          </rPr>
          <t xml:space="preserve">
</t>
        </r>
        <r>
          <rPr>
            <sz val="8"/>
            <rFont val="Arial"/>
            <charset val="134"/>
          </rPr>
          <t>https://merchant-query-de.integ.amazon.com/query/?Service=MerchantQueryService&amp;Action=upload&amp;confirmed=true&amp;purgeAndReplace=false</t>
        </r>
        <r>
          <rPr>
            <b/>
            <sz val="9"/>
            <rFont val="Arial"/>
            <charset val="134"/>
          </rPr>
          <t xml:space="preserve">
</t>
        </r>
        <r>
          <rPr>
            <b/>
            <i/>
            <sz val="9"/>
            <rFont val="Arial"/>
            <charset val="134"/>
          </rPr>
          <t>French:</t>
        </r>
        <r>
          <rPr>
            <b/>
            <sz val="9"/>
            <rFont val="Arial"/>
            <charset val="134"/>
          </rPr>
          <t xml:space="preserve">
</t>
        </r>
        <r>
          <rPr>
            <sz val="8"/>
            <rFont val="Arial"/>
            <charset val="134"/>
          </rPr>
          <t xml:space="preserve">https://merchant-query-fr.integ.amazon.com/query/?Service=MerchantQueryService&amp;Action=upload&amp;confirmed=true&amp;purgeAndReplace=false
</t>
        </r>
        <r>
          <rPr>
            <b/>
            <sz val="9"/>
            <rFont val="Arial"/>
            <charset val="134"/>
          </rPr>
          <t xml:space="preserve">
</t>
        </r>
        <r>
          <rPr>
            <b/>
            <i/>
            <sz val="9"/>
            <rFont val="Arial"/>
            <charset val="134"/>
          </rPr>
          <t>Japanese:</t>
        </r>
        <r>
          <rPr>
            <b/>
            <sz val="9"/>
            <rFont val="Arial"/>
            <charset val="134"/>
          </rPr>
          <t xml:space="preserve">
</t>
        </r>
        <r>
          <rPr>
            <sz val="8"/>
            <rFont val="Arial"/>
            <charset val="134"/>
          </rPr>
          <t xml:space="preserve">https://merchant-query-jp.vipinteg.amazon.com/query/?Service=MerchantQueryService&amp;Action=upload&amp;confirmed=true&amp;purgeAndReplace=false
</t>
        </r>
        <r>
          <rPr>
            <b/>
            <i/>
            <sz val="9"/>
            <rFont val="Arial"/>
            <charset val="134"/>
          </rPr>
          <t>English USA (MWS):</t>
        </r>
        <r>
          <rPr>
            <sz val="8"/>
            <rFont val="Arial"/>
            <charset val="134"/>
          </rPr>
          <t xml:space="preserve">
http://mws-integration-0101.sea3.amazon.com:5788/?Version=2009-01-01&amp;SignatureVersion=2&amp;SignatureMethod=HmacSHA256
</t>
        </r>
        <r>
          <rPr>
            <b/>
            <sz val="9"/>
            <rFont val="Arial"/>
            <charset val="134"/>
          </rPr>
          <t xml:space="preserve">
</t>
        </r>
      </text>
    </comment>
  </commentList>
</comments>
</file>

<file path=xl/sharedStrings.xml><?xml version="1.0" encoding="utf-8"?>
<sst xmlns="http://schemas.openxmlformats.org/spreadsheetml/2006/main" count="12670" uniqueCount="4278">
  <si>
    <t>Language</t>
  </si>
  <si>
    <t>Contact URL</t>
  </si>
  <si>
    <t>English USA</t>
  </si>
  <si>
    <t>https://merchant-query.amazon.com/query/?Service=MerchantQueryService&amp;Action=upload&amp;confirmed=true&amp;purgeAndReplace=false</t>
  </si>
  <si>
    <t>English CA</t>
  </si>
  <si>
    <t>https://merchant-query.amazon.ca/query/?Service=MerchantQueryService&amp;Action=upload&amp;confirmed=true&amp;purgeAndReplace=false</t>
  </si>
  <si>
    <t>English UK</t>
  </si>
  <si>
    <t>https://merchant-query.amazon.co.uk/query/?Service=MerchantQueryService&amp;Action=upload&amp;confirmed=true&amp;purgeAndReplace=false</t>
  </si>
  <si>
    <t>German</t>
  </si>
  <si>
    <t>https://merchant-query.amazon.de/query/?Service=MerchantQueryService&amp;Action=upload&amp;confirmed=true&amp;purgeAndReplace=false</t>
  </si>
  <si>
    <t>French</t>
  </si>
  <si>
    <t>https://merchant-query.amazon.fr/query/?Service=MerchantQueryService&amp;Action=upload&amp;confirmed=true&amp;purgeAndReplace=false</t>
  </si>
  <si>
    <t>Italian</t>
  </si>
  <si>
    <t>Spanish</t>
  </si>
  <si>
    <t>Japanese</t>
  </si>
  <si>
    <t>https://merchant-query.amazon.co.jp/query/?Service=MerchantQueryService&amp;Action=upload&amp;confirmed=true&amp;purgeAndReplace=false</t>
  </si>
  <si>
    <t>ENDSECTION</t>
  </si>
  <si>
    <t>MWS URL</t>
  </si>
  <si>
    <t>https://mws.amazonservices.com/?Version=2009-01-01&amp;SignatureVersion=2&amp;SignatureMethod=HmacSHA256</t>
  </si>
  <si>
    <t>https://mws.amazonservices.co.uk/?Version=2009-01-01&amp;SignatureVersion=2&amp;SignatureMethod=HmacSHA256</t>
  </si>
  <si>
    <t>https://mws.amazonservices.de/?Version=2009-01-01&amp;SignatureVersion=2&amp;SignatureMethod=HmacSHA256</t>
  </si>
  <si>
    <t>https://mws.amazonservices.fr/?Version=2009-01-01&amp;SignatureVersion=2&amp;SignatureMethod=HmacSHA256</t>
  </si>
  <si>
    <t>https://mws.amazonservices.it/?Version=2009-01-01&amp;SignatureVersion=2&amp;SignatureMethod=HmacSHA256</t>
  </si>
  <si>
    <t>https://mws.amazonservices.es/?Version=2009-01-01&amp;SignatureVersion=2&amp;SignatureMethod=HmacSHA256</t>
  </si>
  <si>
    <t>https://mws.amazonservices.jp/?Version=2009-01-01&amp;SignatureVersion=2&amp;SignatureMethod=HmacSHA256</t>
  </si>
  <si>
    <t>Chinese</t>
  </si>
  <si>
    <t>https://mws.amazonservices.com.cn/?Version=2009-01-01&amp;SignatureVersion=2&amp;SignatureMethod=HmacSHA256</t>
  </si>
  <si>
    <t>Status Check URL - Prod</t>
  </si>
  <si>
    <t>https://sellercentral.amazon.com/gp/transactions/uploadMPInventory.html</t>
  </si>
  <si>
    <t>https://sellercentral-europe.amazon.com/gp/transactions/uploadMPInventory.html</t>
  </si>
  <si>
    <t>https://sellercentral-japan.amazon.com/gp/transactions/uploadMPInventory.html</t>
  </si>
  <si>
    <t>https://mai.amazon.cn/gp/transactions/uploadMPInventory.html</t>
  </si>
  <si>
    <t>Status Check URL - Devo</t>
  </si>
  <si>
    <t>https://rainier-m1k.integ.amazon.com/gp/transactions/uploadMPInventory.html</t>
  </si>
  <si>
    <t>https://rainier-eu.integ.amazon.com/gp/transactions/uploadMPInventory.html</t>
  </si>
  <si>
    <t>https://rainier-jp.integ.amazon.com/gp/transactions/uploadMPInventory.html</t>
  </si>
  <si>
    <t>https://rainier-cn.integ.amazon.com/gp/transactions/uploadMPInventory.html</t>
  </si>
  <si>
    <t>Credentials URL</t>
  </si>
  <si>
    <t>https://sellercentral.amazon.com/gp/mws/registration/register.html</t>
  </si>
  <si>
    <t>https://sellercentral-europe.amazon.com/gp/mws/registration/register.html</t>
  </si>
  <si>
    <t>https://sellercentral-japan.amazon.com/gp/mws/registration/register.html</t>
  </si>
  <si>
    <t>https://mai.amazon.cn/gp/mws/registration/register.html</t>
  </si>
  <si>
    <t>Credentials Summary URL</t>
  </si>
  <si>
    <t>https://sellercentral.amazon.com/gp/mws/registration/register-summary.html</t>
  </si>
  <si>
    <t>https://sellercentral-europe.amazon.com/gp/mws/registration/register-summary.html</t>
  </si>
  <si>
    <t>https://sellercentral-japan.amazon.com/gp/mws/registration/register-summary.html</t>
  </si>
  <si>
    <t>https://mai.amazon.cn/gp/mws/registration/register-summary.html</t>
  </si>
  <si>
    <t>Credentials Processor URL</t>
  </si>
  <si>
    <t>https://sellercentral.amazon.com/gp/mws/registration/register-processor.html</t>
  </si>
  <si>
    <t>https://sellercentral-europe.amazon.com/gp/mws/registration/register-processor.html</t>
  </si>
  <si>
    <t>https://sellercentral-japan.amazon.com/gp/mws/registration/register-processor.html</t>
  </si>
  <si>
    <t>https://mai.amazon.cn/gp/mws/registration/register-processor.html</t>
  </si>
  <si>
    <t>Show the Create Templates Toolbar</t>
  </si>
  <si>
    <t>Template Language</t>
  </si>
  <si>
    <t>Template Secondary Language</t>
  </si>
  <si>
    <t>_POST_FLAT_FILE_LISTINGS_DATA_</t>
  </si>
  <si>
    <t>Feed Type</t>
  </si>
  <si>
    <t>Upload Client</t>
  </si>
  <si>
    <r>
      <rPr>
        <b/>
        <sz val="10"/>
        <color indexed="30"/>
        <rFont val="Verdana"/>
        <charset val="134"/>
      </rPr>
      <t xml:space="preserve">Misc data table </t>
    </r>
    <r>
      <rPr>
        <b/>
        <sz val="10"/>
        <color indexed="10"/>
        <rFont val="Verdana"/>
        <charset val="134"/>
      </rPr>
      <t>revision date</t>
    </r>
  </si>
  <si>
    <r>
      <rPr>
        <b/>
        <sz val="10"/>
        <color indexed="30"/>
        <rFont val="Verdana"/>
        <charset val="134"/>
      </rPr>
      <t xml:space="preserve">Data validation table </t>
    </r>
    <r>
      <rPr>
        <b/>
        <sz val="10"/>
        <color indexed="10"/>
        <rFont val="Verdana"/>
        <charset val="134"/>
      </rPr>
      <t>revision date</t>
    </r>
  </si>
  <si>
    <r>
      <rPr>
        <b/>
        <sz val="10"/>
        <color indexed="30"/>
        <rFont val="Verdana"/>
        <charset val="134"/>
      </rPr>
      <t xml:space="preserve">Dropdown lists table </t>
    </r>
    <r>
      <rPr>
        <b/>
        <sz val="10"/>
        <color indexed="10"/>
        <rFont val="Verdana"/>
        <charset val="134"/>
      </rPr>
      <t>revision date</t>
    </r>
  </si>
  <si>
    <t>http://g-ecx.images-amazon.com/images/G/01/rainier/help/ff/</t>
  </si>
  <si>
    <r>
      <rPr>
        <b/>
        <sz val="10"/>
        <color indexed="30"/>
        <rFont val="Verdana"/>
        <charset val="134"/>
      </rPr>
      <t xml:space="preserve">URL </t>
    </r>
    <r>
      <rPr>
        <b/>
        <sz val="10"/>
        <color indexed="10"/>
        <rFont val="Verdana"/>
        <charset val="134"/>
      </rPr>
      <t>production</t>
    </r>
    <r>
      <rPr>
        <b/>
        <sz val="10"/>
        <color indexed="30"/>
        <rFont val="Verdana"/>
        <charset val="134"/>
      </rPr>
      <t xml:space="preserve"> folder for misc data table</t>
    </r>
  </si>
  <si>
    <r>
      <rPr>
        <b/>
        <sz val="10"/>
        <color indexed="30"/>
        <rFont val="Verdana"/>
        <charset val="134"/>
      </rPr>
      <t xml:space="preserve">URL </t>
    </r>
    <r>
      <rPr>
        <b/>
        <sz val="10"/>
        <color indexed="10"/>
        <rFont val="Verdana"/>
        <charset val="134"/>
      </rPr>
      <t>production</t>
    </r>
    <r>
      <rPr>
        <b/>
        <sz val="10"/>
        <color indexed="30"/>
        <rFont val="Verdana"/>
        <charset val="134"/>
      </rPr>
      <t xml:space="preserve"> folder for data validation table</t>
    </r>
  </si>
  <si>
    <r>
      <rPr>
        <b/>
        <sz val="10"/>
        <color indexed="30"/>
        <rFont val="Verdana"/>
        <charset val="134"/>
      </rPr>
      <t xml:space="preserve">URL </t>
    </r>
    <r>
      <rPr>
        <b/>
        <sz val="10"/>
        <color indexed="10"/>
        <rFont val="Verdana"/>
        <charset val="134"/>
      </rPr>
      <t>production</t>
    </r>
    <r>
      <rPr>
        <b/>
        <sz val="10"/>
        <color indexed="30"/>
        <rFont val="Verdana"/>
        <charset val="134"/>
      </rPr>
      <t xml:space="preserve"> folder for dropdown lists table</t>
    </r>
  </si>
  <si>
    <r>
      <rPr>
        <b/>
        <sz val="10"/>
        <color indexed="30"/>
        <rFont val="Verdana"/>
        <charset val="134"/>
      </rPr>
      <t xml:space="preserve">URL </t>
    </r>
    <r>
      <rPr>
        <b/>
        <sz val="10"/>
        <color indexed="10"/>
        <rFont val="Verdana"/>
        <charset val="134"/>
      </rPr>
      <t>beta</t>
    </r>
    <r>
      <rPr>
        <b/>
        <sz val="10"/>
        <color indexed="30"/>
        <rFont val="Verdana"/>
        <charset val="134"/>
      </rPr>
      <t xml:space="preserve"> folder for misc data table</t>
    </r>
  </si>
  <si>
    <r>
      <rPr>
        <b/>
        <sz val="10"/>
        <color indexed="30"/>
        <rFont val="Verdana"/>
        <charset val="134"/>
      </rPr>
      <t xml:space="preserve">URL </t>
    </r>
    <r>
      <rPr>
        <b/>
        <sz val="10"/>
        <color indexed="10"/>
        <rFont val="Verdana"/>
        <charset val="134"/>
      </rPr>
      <t>beta</t>
    </r>
    <r>
      <rPr>
        <b/>
        <sz val="10"/>
        <color indexed="30"/>
        <rFont val="Verdana"/>
        <charset val="134"/>
      </rPr>
      <t xml:space="preserve"> folder for data validation table</t>
    </r>
  </si>
  <si>
    <r>
      <rPr>
        <b/>
        <sz val="10"/>
        <color indexed="30"/>
        <rFont val="Verdana"/>
        <charset val="134"/>
      </rPr>
      <t xml:space="preserve">URL </t>
    </r>
    <r>
      <rPr>
        <b/>
        <sz val="10"/>
        <color indexed="10"/>
        <rFont val="Verdana"/>
        <charset val="134"/>
      </rPr>
      <t>beta</t>
    </r>
    <r>
      <rPr>
        <b/>
        <sz val="10"/>
        <color indexed="30"/>
        <rFont val="Verdana"/>
        <charset val="134"/>
      </rPr>
      <t xml:space="preserve"> folder for dropdown lists table</t>
    </r>
  </si>
  <si>
    <t>IntMiscData.txt</t>
  </si>
  <si>
    <r>
      <rPr>
        <b/>
        <sz val="10"/>
        <color indexed="10"/>
        <rFont val="Verdana"/>
        <charset val="134"/>
      </rPr>
      <t>Filename</t>
    </r>
    <r>
      <rPr>
        <b/>
        <sz val="10"/>
        <color indexed="30"/>
        <rFont val="Verdana"/>
        <charset val="134"/>
      </rPr>
      <t xml:space="preserve"> for misc data table</t>
    </r>
  </si>
  <si>
    <t>IntDataValidation.txt</t>
  </si>
  <si>
    <r>
      <rPr>
        <b/>
        <sz val="10"/>
        <color indexed="10"/>
        <rFont val="Verdana"/>
        <charset val="134"/>
      </rPr>
      <t>Filename</t>
    </r>
    <r>
      <rPr>
        <b/>
        <sz val="10"/>
        <color indexed="30"/>
        <rFont val="Verdana"/>
        <charset val="134"/>
      </rPr>
      <t xml:space="preserve"> for data validation table</t>
    </r>
  </si>
  <si>
    <t>IntDropdownLists.txt</t>
  </si>
  <si>
    <r>
      <rPr>
        <b/>
        <sz val="10"/>
        <color indexed="10"/>
        <rFont val="Verdana"/>
        <charset val="134"/>
      </rPr>
      <t>Filename</t>
    </r>
    <r>
      <rPr>
        <b/>
        <sz val="10"/>
        <color indexed="30"/>
        <rFont val="Verdana"/>
        <charset val="134"/>
      </rPr>
      <t xml:space="preserve"> for dropdown lists table</t>
    </r>
  </si>
  <si>
    <r>
      <rPr>
        <b/>
        <sz val="10"/>
        <color indexed="30"/>
        <rFont val="Verdana"/>
        <charset val="134"/>
      </rPr>
      <t xml:space="preserve">URL </t>
    </r>
    <r>
      <rPr>
        <b/>
        <sz val="10"/>
        <color indexed="10"/>
        <rFont val="Verdana"/>
        <charset val="134"/>
      </rPr>
      <t>versioned override</t>
    </r>
    <r>
      <rPr>
        <b/>
        <sz val="10"/>
        <color indexed="30"/>
        <rFont val="Verdana"/>
        <charset val="134"/>
      </rPr>
      <t xml:space="preserve"> for misc data table</t>
    </r>
  </si>
  <si>
    <r>
      <rPr>
        <b/>
        <sz val="10"/>
        <color indexed="30"/>
        <rFont val="Verdana"/>
        <charset val="134"/>
      </rPr>
      <t xml:space="preserve">URL </t>
    </r>
    <r>
      <rPr>
        <b/>
        <sz val="10"/>
        <color indexed="10"/>
        <rFont val="Verdana"/>
        <charset val="134"/>
      </rPr>
      <t>versioned override</t>
    </r>
    <r>
      <rPr>
        <b/>
        <sz val="10"/>
        <color indexed="30"/>
        <rFont val="Verdana"/>
        <charset val="134"/>
      </rPr>
      <t xml:space="preserve"> for data validation table</t>
    </r>
  </si>
  <si>
    <r>
      <rPr>
        <b/>
        <sz val="10"/>
        <color indexed="30"/>
        <rFont val="Verdana"/>
        <charset val="134"/>
      </rPr>
      <t xml:space="preserve">URL </t>
    </r>
    <r>
      <rPr>
        <b/>
        <sz val="10"/>
        <color indexed="10"/>
        <rFont val="Verdana"/>
        <charset val="134"/>
      </rPr>
      <t>versioned override</t>
    </r>
    <r>
      <rPr>
        <b/>
        <sz val="10"/>
        <color indexed="30"/>
        <rFont val="Verdana"/>
        <charset val="134"/>
      </rPr>
      <t xml:space="preserve"> for dropdown lists table</t>
    </r>
  </si>
  <si>
    <t>URL for Misc Data Table (do not delete formula)</t>
  </si>
  <si>
    <t>URL for Data Validation Table (do not delete formula)</t>
  </si>
  <si>
    <t>URL for Dropdown Lists Table (do not delete formula)</t>
  </si>
  <si>
    <t>Use Seller Central</t>
  </si>
  <si>
    <t>Status Check URL Type (deprecated)</t>
  </si>
  <si>
    <t>Is Devo (Use beta international data tables; devo urls, etc.)</t>
  </si>
  <si>
    <t>Devo Upload URL</t>
  </si>
  <si>
    <t>Last Update From Web</t>
  </si>
  <si>
    <t>Auto Update? (True/False)</t>
  </si>
  <si>
    <t>60</t>
  </si>
  <si>
    <t>Days Between Auto Updates</t>
  </si>
  <si>
    <t>Validate</t>
  </si>
  <si>
    <t>Validate Toolbar Button Caption</t>
  </si>
  <si>
    <t>Upload File</t>
  </si>
  <si>
    <t>Upload Toolbar Button Caption</t>
  </si>
  <si>
    <t>Credentials</t>
  </si>
  <si>
    <t>Credentials Toolbar Button Caption</t>
  </si>
  <si>
    <t>Import File</t>
  </si>
  <si>
    <t>Import Toolbar Button Caption</t>
  </si>
  <si>
    <t>Update Template</t>
  </si>
  <si>
    <t>Update Toolbar Button Caption</t>
  </si>
  <si>
    <t>Flat.File.Wirelessdownloads.xls</t>
  </si>
  <si>
    <t>Internal Template Name (used for validation, etc.)</t>
  </si>
  <si>
    <t>2.543</t>
  </si>
  <si>
    <t>Template Macros Version</t>
  </si>
  <si>
    <t>US</t>
  </si>
  <si>
    <t>Marketplace (e.g. IT, US, CN, etc.)</t>
  </si>
  <si>
    <t>Wirelessdownloads</t>
  </si>
  <si>
    <t>Category (e.g. Shoes, BookLoader, etc.)</t>
  </si>
  <si>
    <t>Using your Inventory File Template</t>
  </si>
  <si>
    <t>使用您的库存文件模板</t>
  </si>
  <si>
    <t>Print this page</t>
  </si>
  <si>
    <t>打印此页</t>
  </si>
  <si>
    <t>This page contains information you need to create, validate and upload your inventory file to Amazon. We recommend that you print this page so you can refer to it as you go.</t>
  </si>
  <si>
    <t>阅读完此页面，您将知道如何创建、填答，并上传库存文件到亚马逊卖家后台上。为了方便您参照本页面的步骤，建议您可以将本页打印出来。</t>
  </si>
  <si>
    <t>Save a copy of this file as an Excel worksheet on your hard drive. Then proceed to enter your product data into the Template tab, using the guidelines below.</t>
  </si>
  <si>
    <t>请将此文件另存为 Excel 工作表至您的计算机中，并且按照以下指南，继续将您的商品数据输入“模板"分页。</t>
  </si>
  <si>
    <t>Data Definitions Tab</t>
  </si>
  <si>
    <t>“资料定义”分页</t>
  </si>
  <si>
    <t>The Data Definitions tab contains the acceptable values that can be used as you fill out the Template tab. We recommend printing the Data Definitions sheet for reference.</t>
  </si>
  <si>
    <t>在您填答数据的过程中，有些字段为必填，而某些则为选填。在“数据定义”分页中，有两项信息以供参考: 1.包含了所有您在填写“模板”分页时可以使用的有效值;</t>
  </si>
  <si>
    <t>The Data Definitions tab also indicates whether a field is Required or Optional:</t>
  </si>
  <si>
    <t>2.包含哪些字段是“必填”还是“选填”字段。我们建议您打印“资料定义”表以用作参考。</t>
  </si>
  <si>
    <r>
      <rPr>
        <b/>
        <sz val="11"/>
        <color theme="1"/>
        <rFont val="Verdana"/>
        <charset val="134"/>
      </rPr>
      <t xml:space="preserve">Required: </t>
    </r>
    <r>
      <rPr>
        <sz val="11"/>
        <color theme="1"/>
        <rFont val="Verdana"/>
        <charset val="134"/>
      </rPr>
      <t xml:space="preserve">Required fields are the minimum attribute values necessary to create your product in the Amazon catalog. Required cells will be highlighted in RED in the template once you have selected a Product Type for that row. Failure to enter a valid value in a required field will prevent your product from being added to the catalog. Additional data may be required, depending on the values you enter elsewhere in this template. (For example, you must provide package_dimensions_unit_of_measure if you provide package length) </t>
    </r>
  </si>
  <si>
    <t>必填：必填字段是您在各项马逊商品类别中创建商品时至少要提供的商品信息。首先，在'商品类别'字段选择欲创建的商品类别。此时，标注有红色外框的单元格，就是系统列为必填的字段。如果您未在必填单元格中输入有效值，您的商品将无法成功添加到亚马逊平台上。若遇此情况，您可能还需提供更多商品信息。此外，某些字段取决于其他字段的填入值，例如，如果您提供了包裹长度，则必须提供包裹尺寸计量单位。</t>
  </si>
  <si>
    <r>
      <rPr>
        <b/>
        <sz val="11"/>
        <color theme="1"/>
        <rFont val="Verdana"/>
        <charset val="134"/>
      </rPr>
      <t>Optional</t>
    </r>
    <r>
      <rPr>
        <sz val="11"/>
        <color theme="1"/>
        <rFont val="Verdana"/>
        <charset val="134"/>
      </rPr>
      <t>: Optional fields give customers product information that is useful, but not critical, when making purchasing decisions. Optional fields will be highlighted in BLUE in the template tab once you have selected a Product Type. We recommend that you provide as much Optional product data as possible for your product. In some cases, fields we have labeled Optional may be important to your product or business, or required according to your seller agreement.</t>
    </r>
  </si>
  <si>
    <t>选填：选填字段提供买家在制定购买决策时有用但非关键的商品信息。在您选择商品类型后，选填字段将在“模板”分页中以蓝色方框显示。我们建议您为商品提供尽可能多的“选填”商品数据，提供买家更完整的商品信息与更好的购物体验。在某些情况下，标记为“可选”的字段可能对于您的商品或业务至关重要，也可能是您卖家协议中必须填写的信息。</t>
  </si>
  <si>
    <t>Valid Values and BTGs</t>
  </si>
  <si>
    <t>有效值和分类树指南</t>
  </si>
  <si>
    <t>As indicated in the Data Definitions tab, some fields require that you use terms from the Valid Values tab. These terms are specific to the product attribute and are used for categorization and product discoverability – for example, via search.</t>
  </si>
  <si>
    <t>如“数据定义”分页中所示，有些字段要求您使用“有效值”分页中的专有名词。不同字段和不同产品的有效值都会有所差异。您可使用有效值来设定产品特性，包含透过有效值来设定产品分类、增加产品曝光、搜索或查找商品。</t>
  </si>
  <si>
    <t>The cell for Item Type Keyword requires that you use a valid value from the Browse Tree Guide (BTG) for the category in which you are listing. BTGs are category-specific and contain the rules that Amazon uses to assign products to categories on our site. These values are available as drop-downs in the Template tab and you can view the mappings for these values in the Browse Data tab.</t>
  </si>
  <si>
    <t xml:space="preserve">针对您要发布的商品分类，您需要先从该商品分类的分类树指南 (BTG)查找出有效值，再将有效值填入“商品类型关键词”对应的单元格内。分类树指南特定于分类，其中包含一些规则，亚马逊使用这些规则将商品分配到我们网站上的各个分类。这些值以下拉菜单的形式显示在“模板”选项卡中，您可以在“浏览数据”选项卡中查看这些值的匹配数值。
</t>
  </si>
  <si>
    <t>The BTGs are also available as separate Excel files that can be downloaded from this page: https://sellercentral.amazon.com/gp/help/1641. In it, you will find mappings between Item Type Keywords and Amazon's controlled terms which allow products to be displayed in those categories. In the BTG for your category, find the category most appropriate for your product, and then use the corresponding query to determine what field and value you need to put in your template to place your product in that category.</t>
  </si>
  <si>
    <t>分类树指南还能作为单独的 Excel 文件提供，可从该页面下载：https://sellercentral.amazon.com/gp/help/1641。在分类树指南中，您可以找到和亚马逊产品分类阶层对应的“商品类型关键词”，并让商品能在这些分类中显示。在适用于您分类的分类树指南中，找到最适合您商品的分类，然后使用相应的查询来确定需要在模板中输入哪些字段和值，才能将您的商品放入该分类。</t>
  </si>
  <si>
    <t>Image Tab</t>
  </si>
  <si>
    <t>“图片”分页</t>
  </si>
  <si>
    <t>Refer to the Images tab for Amazon’s image standards. Images that you upload to Amazon must conform to these standards.</t>
  </si>
  <si>
    <t>您上传到亚马逊的图片必须符合亚马逊的图片标准，请参阅“图片”分页。</t>
  </si>
  <si>
    <t>View full product image requirements here: https://sellercentral.amazon.com/gp/help/1881</t>
  </si>
  <si>
    <t>查看完整的商品图片要求，请点即以下网址：https://sellercentral.amazon.com/gp/help/1881</t>
  </si>
  <si>
    <t>For category specific guidelines, download the style guide for your category from the downloadable file template table here: https://sellercentral.amazon.com/gp/help/1641</t>
  </si>
  <si>
    <t>有关特定分类指南，请从官方网页查询并下载您商品分类的文件模板，，网址为：https://sellercentral.amazon.com/gp/help/1641</t>
  </si>
  <si>
    <t>Example Tab</t>
  </si>
  <si>
    <t>"范例"分页</t>
  </si>
  <si>
    <t>See the Example tab for an example on how to enter product information. This information is for reference only. In order to avoid including invalid product data in your inventory file, do not work on your own items within the Example sheet.</t>
  </si>
  <si>
    <t xml:space="preserve">有关如何输入产品信息的范例，请参考"范例"选项卡。此信息仅供参考。为了避免在库存文件中添加无效的产品数据，请不要在“范例”选项卡中直接填写您自己的产品信息。
</t>
  </si>
  <si>
    <t>Template Tab</t>
  </si>
  <si>
    <t>“模板”分页</t>
  </si>
  <si>
    <t xml:space="preserve">The Template tab is where you will enter the information for your listings. After selecting the desired Product Type for a row in the template, required fields in that row will be highlighted in RED, while optional fields will be highlighted in BLUE. Attributes that are not applicable to your Product Type will be grayed out in that row. For best results, also submit as much optional data as possible for your products. If you are not providing data for a particular non-required field, leave the cell blank. Feel free to add color, boldface, borders and other formatting (not additional text) to the template if it is helpful to you. Note that high ASCII characters (such as ®, ©) and HTML tags are not allowed. </t>
  </si>
  <si>
    <t>“模板”分页即是您填答商品信息的位置，请参照以下步骤填答。首先，在'商品类别'字段选择欲创建的商品类别。此时，标注有红色外框的单元格，就是系统列为必填的字段;选填字段将以蓝色方框显示。不适用于您“商品类型”的字段将在该单元格中显示为灰色。此外，为获得最佳的顾客体验，也请为您尽可能提交商品的选填信息。若您不打算填写选填字段，请直接将该字段留空。如有必要，您可以在模板字段加入颜色、粗体、边框和其他格式。请注意，这些格式仅供库存管理参考，并不会同步显示于前台。此外，您不可于模板中插入其他文件，也不能使用 ASCII 字符（如 ® 和 ©）和 HTML 标记。</t>
  </si>
  <si>
    <t>Save your Inventory File</t>
  </si>
  <si>
    <t>保存您的库存文件</t>
  </si>
  <si>
    <t>When you have finished entering your product data into the Template tab, you can save the entire workbook as an Excel file or you can save the Template tab (only) as a Text (tab-delimited) (*.txt) file. (For the Chinese marketplace, save as Unicode Text (*.txt).)</t>
  </si>
  <si>
    <t>填答完"模板"分页内的商品信息后，您可以将整个工作簿另存为 Excel 文件，也可以仅将“模板”分页另存为文本文件（制表符分隔）(*.txt) 文件（对于中国商城，请另存为 Unicode 文本 (*.txt)）。</t>
  </si>
  <si>
    <t>This is your inventory file that you will upload via the Add Products via Upload page in Seller Central.</t>
  </si>
  <si>
    <t>这将是您通过卖家平台的“批量上传商品”页面上传的库存文件。
详细步骤请参照"提交您的库存文件"。</t>
  </si>
  <si>
    <t>Submit your Inventory File</t>
  </si>
  <si>
    <t>提交您的库存文件</t>
  </si>
  <si>
    <t xml:space="preserve">Upload your file from the "Check and Upload your Inventory File" section of the Add Products via Upload page in Seller Central, here: https://sellercentral.amazon.com/listing/upload. </t>
  </si>
  <si>
    <t>若您想要上传和检查您的库存文件，请到卖家平台"库存"&gt;“批量上传商品”页面，网址为：https://sellercentral.amazon.com/listing/upload。</t>
  </si>
  <si>
    <t>When uploading, you can select "Check Your File" before submitting, or skip this step and upload your file immediately. The "Check Your File" option will check your template for common listing errors and will automatically configure variations in your template. It will not add products to your catalog.</t>
  </si>
  <si>
    <t>首先，上传文件时，您可以在提交前选择“检查您的文件”，或跳过此步骤并立即上传文件。“检查您的文件”区块将检查您的模板是否存在常见商品信息错误，并自动在您的模板中配置变体。它不会向您的目录中添加商品。</t>
  </si>
  <si>
    <t>When you upload your file, our system will automatically validate your data file as it is submitted. When your submission is complete, you will be able to download a processing report. Any errors in the upload will appear in a Processing Report. This report can be downloaded from the "Monitor Upload Status" section of the Add Products via Upload page in your seller account on Seller Central, here: https://sellercentral.amazon.co.jp/listing/status.</t>
  </si>
  <si>
    <t>其次，当您上传文件时，我们的系统将在库存文件提交时自动检查文件内容。提交完成后，您可以下载“处理报告”。上传中出现的所有错误都会显示在“处理报告”中。
如果您想要下载处理报告，您需要到“批量上传商品”页面的“监控上传状态”区块，网址为：https://sellercentral.amazon.com/listing/status?ref_=xx_status_tnav_upload。</t>
  </si>
  <si>
    <t>Note: We recommend first uploading 15 or fewer products for testing purposes. You can upload the rest of your inventory once you have completed a successful test.</t>
  </si>
  <si>
    <t>注意：建议先上传最多 15 件商品进行测试。在成功完成测试后，您可以继续上传其余库存。</t>
  </si>
  <si>
    <t>Updated Templates</t>
  </si>
  <si>
    <t>更新版模板</t>
  </si>
  <si>
    <t>From time to time, Amazon will update valid values, data validation rules, explanatory text, and requirements. In the event that you submit an outdated template, we will generate an updated version on your behalf with all of your data prepopulated in it. You will see a link to "Download your submission in the updated template version" on the "Monitor Upload Status" section of the Add Products via Upload page on Seller Central.</t>
  </si>
  <si>
    <t>亚马逊会不定时更新有效值、商品填答规则，以及文件上传说明手册。如果您提交的模板为旧版文件，系统将帮您生成一个新版本的库存文件，并且会预填您的所有商品信息。提交完旧版库存文件后，您可以在卖家后台“批量上传商品”页面的“监控上传状态”区块找到“使用更新后的模板版本下载您提交的数据”连结，点击后即可下载系统生成的新版库存文件。</t>
  </si>
  <si>
    <t>Still have questions?</t>
  </si>
  <si>
    <t>还有其他问题？</t>
  </si>
  <si>
    <t>If you have read the Instructions or Data Definitions tabs of this file and still have questions, consult seller Help, starting with this page: https://sellercentral.amazon.com/gp/help/581</t>
  </si>
  <si>
    <t xml:space="preserve">如果您在阅读此文件的“说明”及“数据定义”分页后仍有上架相关问题，请从此页面参阅查找相关卖家帮助信息：https://sellercentral.amazon.com/gp/help/581
</t>
  </si>
  <si>
    <t>Image Standards</t>
  </si>
  <si>
    <t>图片标准</t>
  </si>
  <si>
    <t>Every product on Amazon needs one or more product images. Choose images that are clear, straightforward, and easy to understand. They must accurately represent the product and be information-rich and attractively presented. Show only the product that is being offered for sale, with minimal or no propping. Text, logos, and inset images are not allowed. Whenever possible, provide several images, with each one showing different angles and details of the product. This is your opportunity to show your product to your customer, so quality matters.</t>
  </si>
  <si>
    <t>图片是每个商品页面必要的讯息，在亚马逊上，每件商品都需要配有一张或多张商品图片。您需要选择清晰、容易理解、信息丰富且富有吸引力的图片。图片区域仅能展示所售商品本身，故，请尽量不要将配件或道具放在主要图片的区块内。此外，请不要使用文字、logo和插图等，请单纯展示白底去背的商品图片。并且，请尽量提供多张包含不同商品角度的图片，以便从多个角度展示商品的细节。图片对于买家是非常重要的，因此请您格外重视图片的质量。</t>
  </si>
  <si>
    <t>We reserve the right to reject images that do not meet our image standards.</t>
  </si>
  <si>
    <t>我们将有权拒绝不符合我们标准的图片的权利。</t>
  </si>
  <si>
    <t>It is your responsibility to ensure that you have all necessary rights to the images you submit.</t>
  </si>
  <si>
    <t>您须确保您对于您所提交的图片拥有所有权。</t>
  </si>
  <si>
    <t>MAIN Images</t>
  </si>
  <si>
    <t>主图片</t>
  </si>
  <si>
    <t>*The background for a MAIN image must be pure white (pure white blends in with the Amazon search and item detail pages, which have RGB  values of 255,255,255).</t>
  </si>
  <si>
    <t>*“主图片”的背景必须为纯白色（纯白色符合亚马逊搜索和商品详情页面标准 – RGB 值 255, 255, 255）。</t>
  </si>
  <si>
    <t>*A MAIN image must not be a graphic or illustration and must not contain accessories that are not being dispatched with the product, props that may confuse the customer, text that is not part of the product, or any logos, watermarks or inset images.</t>
  </si>
  <si>
    <t>*“主图片”不能为几何图形或是图解，而且不得包含任何买家不会收到的配件、可能使买家误解的物品、不属于商品描述的文字，或任何logo、浮水印及插图。</t>
  </si>
  <si>
    <t>*The product must fill 85% or more of the image.</t>
  </si>
  <si>
    <t>*商品必须占据图片区域 85% 以上的面积。</t>
  </si>
  <si>
    <t xml:space="preserve">     </t>
  </si>
  <si>
    <t>Additional Images</t>
  </si>
  <si>
    <t>附加图片</t>
  </si>
  <si>
    <t>*MAIN images should be supplemented with additional images showing different sides of a product, the product in use, or details that are not visible in the MAIN image. For media products, this could include the back cover, sample pages, or screenshots. You can add up to eight (8) images.</t>
  </si>
  <si>
    <t>*“主图片”应搭配不同的其他图片，并从不同的角度来展示商品。建议可拍摄使用中的商品以及在“主图片”中没有显示的细节。若您的商品是影音等媒体类商品，附加图片可能包含封面、封底或者专辑图片的截图。您最多可以添加八张图片。</t>
  </si>
  <si>
    <t>*A white background is recommended, but not required. Additional images may not include logos or watermarks, and all props or accessories must be presented in a way that will not cause customer confusion.</t>
  </si>
  <si>
    <t>*请尽量使用白色背景(但在此并没有强制规定)。此外，“附加图片”不能包含logo或浮水印，且图片中的所有配件应该清楚呈现，并且不能使买家误解</t>
  </si>
  <si>
    <t>Image Size</t>
  </si>
  <si>
    <t>图片大小</t>
  </si>
  <si>
    <t xml:space="preserve">Images should be 1000 pixels or more in either height or width as this will enable the zoom function on the website (zoom has been proven to enhance sales). Files measuring less than 500 pixels on the longest side will be rejected by our system.
</t>
  </si>
  <si>
    <t xml:space="preserve">图片的长或宽当中，应至少有一边为 1000 像素以上才能启用网站的缩放功能（缩放功能可以提高销售转换）。请注意，若最大边长小于 500 像素，该图片将会被系统拒绝。
</t>
  </si>
  <si>
    <t>Naming and formatting</t>
  </si>
  <si>
    <t>命名和格式</t>
  </si>
  <si>
    <t xml:space="preserve">*Amazon accepts JPEG (.jpg), TIFF (.tif), or GIF (.gif) file formats (JPEG files are preferred as they are smaller in size and can therefore be processed and uploaded more quickly).               </t>
  </si>
  <si>
    <t>*亚马逊接受 JPEG（.jpg）、TIFF（.tif）和 GIF（.gif）文件格式（JPEG 尽可能使用JPEG，因为他档案较小，处理上将更具有效率）。</t>
  </si>
  <si>
    <t>*A suggested way to name an image file is to save the image on your web server using the product SKU as the file name followed by the view type or variant code--MAIN, PT01-PT08 (additional images), SWCH (usually a color swatch only used on products with more than one variation). Examples: 8845013515.MAIN.jpg, 8845013515.PT01.jpg, 8845013515.SWCH.jpg</t>
  </si>
  <si>
    <t>*在云端上保存图片时，建议您档名使用商品的 SKU 加上视图类型 - MAIN(主图片)、PT01-PT08（其他图片）、SWCH（产品缩图） -作为图片的文件名。示例：8845013515.MAIN.jpg、8845013515.PT01.jpg、8845013515.SWCH.jpg</t>
  </si>
  <si>
    <t>Uploading your Image files</t>
  </si>
  <si>
    <t>上传图片文件</t>
  </si>
  <si>
    <t>Once you have named the file and saved it to your web server, enter the URL of the image file in the appropriate cell of your product template.</t>
  </si>
  <si>
    <t>将文件命名并上传到云端之后，请在商品模板的相应储存格中填入图片文件的 URL。</t>
  </si>
  <si>
    <t>Translation Key</t>
  </si>
  <si>
    <t>accepted_file_types</t>
  </si>
  <si>
    <t>File types accepted for import:</t>
  </si>
  <si>
    <t>active_cell_sku_header</t>
  </si>
  <si>
    <t>Active cell is not SKU header.</t>
  </si>
  <si>
    <t>add_offer</t>
  </si>
  <si>
    <t>Add an Offer for this item</t>
  </si>
  <si>
    <t>alphabetical_order</t>
  </si>
  <si>
    <t>Alphabetical Order</t>
  </si>
  <si>
    <t>amazon_listing_loader</t>
  </si>
  <si>
    <t>Amazon Listing Loader</t>
  </si>
  <si>
    <t>amazon_template_localization</t>
  </si>
  <si>
    <t>Amazon Template Localization</t>
  </si>
  <si>
    <t>amazon_upload</t>
  </si>
  <si>
    <t>Amazon Upload</t>
  </si>
  <si>
    <t>amazon_upload_manager</t>
  </si>
  <si>
    <t>Amazon Upload Manager</t>
  </si>
  <si>
    <t>amazon_validation</t>
  </si>
  <si>
    <t>Amazon Validation</t>
  </si>
  <si>
    <t>applying_dropdown_lists_1</t>
  </si>
  <si>
    <t xml:space="preserve">Applying dropdown lists for </t>
  </si>
  <si>
    <t>applying_dropdown_lists_2</t>
  </si>
  <si>
    <t xml:space="preserve"> template...</t>
  </si>
  <si>
    <t>auto_fill_sku</t>
  </si>
  <si>
    <t>Auto Fill SKU</t>
  </si>
  <si>
    <t>auto_update_days</t>
  </si>
  <si>
    <t>Days between automatic updates</t>
  </si>
  <si>
    <t>automatically_looked_up</t>
  </si>
  <si>
    <t>When this is turned on, items will be automatically looked up as you enter them and move to the next cell</t>
  </si>
  <si>
    <t>aws_id</t>
  </si>
  <si>
    <t>AWS Access Key ID:</t>
  </si>
  <si>
    <t>bad_identifier</t>
  </si>
  <si>
    <t>Bad Identifier</t>
  </si>
  <si>
    <t>batch_id</t>
  </si>
  <si>
    <t>Batch ID:</t>
  </si>
  <si>
    <t>browse_file</t>
  </si>
  <si>
    <t>Please browse to the file to be imported.</t>
  </si>
  <si>
    <t>browse_file_header</t>
  </si>
  <si>
    <t>Please browse to the file to be imported:</t>
  </si>
  <si>
    <t>browse_to_data_validation</t>
  </si>
  <si>
    <t>Browse to Data Validation Web Table Excel workbook…</t>
  </si>
  <si>
    <t>browse_to_workbook_1</t>
  </si>
  <si>
    <t xml:space="preserve">Browse to workbook with modified Ddefs to import into </t>
  </si>
  <si>
    <t>browse_to_workbook_2</t>
  </si>
  <si>
    <t>…</t>
  </si>
  <si>
    <t>bulk_lookup</t>
  </si>
  <si>
    <t>Bulk Lookup</t>
  </si>
  <si>
    <t>cancelled</t>
  </si>
  <si>
    <t>Cancelled</t>
  </si>
  <si>
    <t>cannot_create_list</t>
  </si>
  <si>
    <t>Cannot Create List</t>
  </si>
  <si>
    <t>cannot_find_xml_text</t>
  </si>
  <si>
    <t>You cannot use the advanced functionality in the Listing Loader because a required XML library is not available on this computer. Please install MSXML library from Microsoft.com and try again.</t>
  </si>
  <si>
    <t>cannot_proceed_1</t>
  </si>
  <si>
    <t>Cannot proceed because there was nothing to validate.</t>
  </si>
  <si>
    <t>cannot_proceed_2</t>
  </si>
  <si>
    <t>Enter a character in the first data row of the first column of the template sheet, and try again.</t>
  </si>
  <si>
    <t>cannot_rename_1</t>
  </si>
  <si>
    <t xml:space="preserve">Cannot rename worksheet to </t>
  </si>
  <si>
    <t>cannot_rename_2</t>
  </si>
  <si>
    <t xml:space="preserve"> because it is longer than 31 characters.</t>
  </si>
  <si>
    <t>cant_find_column_header_1</t>
  </si>
  <si>
    <t xml:space="preserve">Can't find column header </t>
  </si>
  <si>
    <t>cant_find_column_header_2</t>
  </si>
  <si>
    <t xml:space="preserve"> (from </t>
  </si>
  <si>
    <t>cant_find_column_header_3</t>
  </si>
  <si>
    <t xml:space="preserve">) in </t>
  </si>
  <si>
    <t>cant_find_column_header_4</t>
  </si>
  <si>
    <t xml:space="preserve"> (</t>
  </si>
  <si>
    <t>cant_find_column_header_5</t>
  </si>
  <si>
    <t xml:space="preserve"> column headers) in a row that passes all dependency tests.</t>
  </si>
  <si>
    <t>cant_find_column_header_6</t>
  </si>
  <si>
    <t>Please fix and restart.</t>
  </si>
  <si>
    <t>cant_find_header</t>
  </si>
  <si>
    <t>Can't Find Header</t>
  </si>
  <si>
    <t>cant_find_hidden_1</t>
  </si>
  <si>
    <t xml:space="preserve">Can't find hidden worksheet </t>
  </si>
  <si>
    <t>cant_find_hidden_2</t>
  </si>
  <si>
    <t xml:space="preserve">. Please fix in cell </t>
  </si>
  <si>
    <t>cant_find_hidden_3</t>
  </si>
  <si>
    <t xml:space="preserve"> of the </t>
  </si>
  <si>
    <t>cant_find_hidden_4</t>
  </si>
  <si>
    <t xml:space="preserve"> sheet.</t>
  </si>
  <si>
    <t>cant_find_template_name</t>
  </si>
  <si>
    <t>Can't Find Template Name in Table</t>
  </si>
  <si>
    <t>cant_find_worksheet</t>
  </si>
  <si>
    <t xml:space="preserve">Can't Find Worksheet </t>
  </si>
  <si>
    <t>check_import</t>
  </si>
  <si>
    <t>Check import &amp; destination filenames</t>
  </si>
  <si>
    <t>check_status</t>
  </si>
  <si>
    <t>(Check Status)</t>
  </si>
  <si>
    <t>checking_no_columns</t>
  </si>
  <si>
    <t>checking for no columns to import</t>
  </si>
  <si>
    <t>choose_template_sheets</t>
  </si>
  <si>
    <t>Please choose the template sheets to upload:</t>
  </si>
  <si>
    <t>choose_worksheet</t>
  </si>
  <si>
    <t>Please choose the worksheet in this workbook to import:</t>
  </si>
  <si>
    <t>closing_import_file</t>
  </si>
  <si>
    <t>closing import file</t>
  </si>
  <si>
    <t>codepage_text</t>
  </si>
  <si>
    <t xml:space="preserve">If this text file was created under a different language character setting (codepage), then to avoid incorrect characters, indicate below the codepage it was created under. </t>
  </si>
  <si>
    <t>column_1</t>
  </si>
  <si>
    <t xml:space="preserve">(Column </t>
  </si>
  <si>
    <t>column_2</t>
  </si>
  <si>
    <t>)</t>
  </si>
  <si>
    <t>column_headers_not_selected</t>
  </si>
  <si>
    <t>Column Headers Not Selected</t>
  </si>
  <si>
    <t>column_headers_paired_up</t>
  </si>
  <si>
    <t>Column headers in the import file have been paired up with any exact matches in the template. Pair up any additional column headers as desired by selecting one each in the Import and Template lists, and then clicking Add.</t>
  </si>
  <si>
    <t>condition_type</t>
  </si>
  <si>
    <t>Condition Type:</t>
  </si>
  <si>
    <t>confirm_sec_pass</t>
  </si>
  <si>
    <t>Confirm Security Password:</t>
  </si>
  <si>
    <t>create_feed_templates</t>
  </si>
  <si>
    <t>Amazon - Create International Feed Templates</t>
  </si>
  <si>
    <t>creating_intl_templates</t>
  </si>
  <si>
    <t>Creating International Templates</t>
  </si>
  <si>
    <t>creating_match_array</t>
  </si>
  <si>
    <t>creating the match array</t>
  </si>
  <si>
    <t>creating_template_1</t>
  </si>
  <si>
    <t xml:space="preserve">Creating </t>
  </si>
  <si>
    <t>creating_template_2</t>
  </si>
  <si>
    <t>credentials</t>
  </si>
  <si>
    <t>credentials_frame_header</t>
  </si>
  <si>
    <t>MWS Credentials</t>
  </si>
  <si>
    <t>credentials_header</t>
  </si>
  <si>
    <t>Please enter your MWS credentials. They will be securely stored on your computer for future use.</t>
  </si>
  <si>
    <t>credentials_securely_stored</t>
  </si>
  <si>
    <t>Your MWS credentials have been securely stored on your computer. You will need to enter your security password when access to your credentials is required. You can open the Credentials form to repeat this registration process or reset your security password.</t>
  </si>
  <si>
    <t>credentials_stored_successfully</t>
  </si>
  <si>
    <t>Credentials Stored Successfully</t>
  </si>
  <si>
    <t>credentials_successfully_removed</t>
  </si>
  <si>
    <t>Credentials Removed Successfully</t>
  </si>
  <si>
    <t>credentials_successfully_removed_long</t>
  </si>
  <si>
    <t>You MWS credentials have been successfully removed from this computer.</t>
  </si>
  <si>
    <t>csv_files</t>
  </si>
  <si>
    <t>- Comma-Separated Text Files (.csv)</t>
  </si>
  <si>
    <t>csv_msg_1</t>
  </si>
  <si>
    <t>Files with .csv filename extensions must be changed to another filename extension before opening importing. Click Yes to have this .csv file copied to your temp folder with a different name, imported from there, and then deleted when done.</t>
  </si>
  <si>
    <t>csv_msg_2</t>
  </si>
  <si>
    <t>Alternatively, if you prefer, you can click Cancel, then open the CSV file and save as tab delimited, then click the Import File toolbar button again.</t>
  </si>
  <si>
    <t>csv_msg_3</t>
  </si>
  <si>
    <t>Copy the .csv file and import the new file?</t>
  </si>
  <si>
    <t>data_found</t>
  </si>
  <si>
    <t>Data Found</t>
  </si>
  <si>
    <t>data_found_range_1</t>
  </si>
  <si>
    <t xml:space="preserve">Data has been found within the range </t>
  </si>
  <si>
    <t>data_found_range_2</t>
  </si>
  <si>
    <t>. That data will be deleted if you proceed to generate localized templates.</t>
  </si>
  <si>
    <t>data_found_range_3</t>
  </si>
  <si>
    <t>Do you want to proceed?</t>
  </si>
  <si>
    <t>data_not_found</t>
  </si>
  <si>
    <t>Data Not Found</t>
  </si>
  <si>
    <t>decrypting_mws_credentials</t>
  </si>
  <si>
    <t>Decrypting MWS Credentials</t>
  </si>
  <si>
    <t>default_preferences</t>
  </si>
  <si>
    <t>Default Preferences</t>
  </si>
  <si>
    <t>deselect_all</t>
  </si>
  <si>
    <t>Deselect All</t>
  </si>
  <si>
    <t>details</t>
  </si>
  <si>
    <t>Details:</t>
  </si>
  <si>
    <t>done</t>
  </si>
  <si>
    <t>Done.</t>
  </si>
  <si>
    <t>done_importing_1</t>
  </si>
  <si>
    <t xml:space="preserve">Done importing worksheet </t>
  </si>
  <si>
    <t>done_importing_2</t>
  </si>
  <si>
    <t xml:space="preserve"> in workbook </t>
  </si>
  <si>
    <t>done_importing_3</t>
  </si>
  <si>
    <t>.</t>
  </si>
  <si>
    <t>done_importing_4</t>
  </si>
  <si>
    <t xml:space="preserve">Imported data begins at row </t>
  </si>
  <si>
    <t>done_importing_5</t>
  </si>
  <si>
    <t xml:space="preserve">, because data was found in row </t>
  </si>
  <si>
    <t>done_importing_6</t>
  </si>
  <si>
    <t>download_not_successful_1</t>
  </si>
  <si>
    <t xml:space="preserve">Download of </t>
  </si>
  <si>
    <t>download_not_successful_2</t>
  </si>
  <si>
    <t>download_not_successful_3</t>
  </si>
  <si>
    <t>) was not successful.</t>
  </si>
  <si>
    <t>download_not_successful_4</t>
  </si>
  <si>
    <t xml:space="preserve">Use old </t>
  </si>
  <si>
    <t>download_not_successful_5</t>
  </si>
  <si>
    <t xml:space="preserve"> already in this workbook instead?</t>
  </si>
  <si>
    <t>download_not_successful_long_1</t>
  </si>
  <si>
    <t>download_not_successful_long_2</t>
  </si>
  <si>
    <t>download_not_successful_long_3</t>
  </si>
  <si>
    <t>download_not_successful_long_4</t>
  </si>
  <si>
    <t xml:space="preserve">Old </t>
  </si>
  <si>
    <t>download_not_successful_long_5</t>
  </si>
  <si>
    <t xml:space="preserve"> not found in this workbook (worksheet named </t>
  </si>
  <si>
    <t>download_not_successful_long_6</t>
  </si>
  <si>
    <t xml:space="preserve"> not found).</t>
  </si>
  <si>
    <t>download_not_successful_long_7</t>
  </si>
  <si>
    <t>Unable to proceed.</t>
  </si>
  <si>
    <t>download_unsuccessful</t>
  </si>
  <si>
    <t>Download Unsuccessful</t>
  </si>
  <si>
    <t>download_validation_not_successful_1</t>
  </si>
  <si>
    <t xml:space="preserve">Download of data validation data (from </t>
  </si>
  <si>
    <t>download_validation_not_successful_2</t>
  </si>
  <si>
    <t>download_validation_not_successful_3</t>
  </si>
  <si>
    <t>Use old data validation data already in this workbook instead?</t>
  </si>
  <si>
    <t>download_validation_not_successful_4</t>
  </si>
  <si>
    <t xml:space="preserve">Old data validation data not found in this workbook (worksheet named </t>
  </si>
  <si>
    <t>download_validation_not_successful_5</t>
  </si>
  <si>
    <t xml:space="preserve"> not found). </t>
  </si>
  <si>
    <t>download_validation_not_successful_6</t>
  </si>
  <si>
    <t>Unable to validate.</t>
  </si>
  <si>
    <t>downloading_intl_data</t>
  </si>
  <si>
    <t>Downloading international data for creating international templates...</t>
  </si>
  <si>
    <t>electronics</t>
  </si>
  <si>
    <t>Electronics</t>
  </si>
  <si>
    <t>email_address</t>
  </si>
  <si>
    <t>My e-mail address is:</t>
  </si>
  <si>
    <t>english_version_not_found_1</t>
  </si>
  <si>
    <t xml:space="preserve">(English version not found in rows </t>
  </si>
  <si>
    <t>english_version_not_found_2</t>
  </si>
  <si>
    <t xml:space="preserve"> - </t>
  </si>
  <si>
    <t>english_version_not_found_3</t>
  </si>
  <si>
    <t>.)</t>
  </si>
  <si>
    <t>enter_key_unavailable</t>
  </si>
  <si>
    <t>Enter Key Unavailable on this Dropdown Listbox</t>
  </si>
  <si>
    <t>enter_mws_credentials</t>
  </si>
  <si>
    <t>Enter MWS Credentials</t>
  </si>
  <si>
    <t>enter_sec_pass</t>
  </si>
  <si>
    <t xml:space="preserve">Please enter your security password. </t>
  </si>
  <si>
    <t>enter_sec_pass_short</t>
  </si>
  <si>
    <t>Enter Security Password</t>
  </si>
  <si>
    <t>error</t>
  </si>
  <si>
    <t>Error</t>
  </si>
  <si>
    <t>error_code</t>
  </si>
  <si>
    <t>Error Code:</t>
  </si>
  <si>
    <t>error_message</t>
  </si>
  <si>
    <t>Error Message:</t>
  </si>
  <si>
    <t>error_occurred_1</t>
  </si>
  <si>
    <t xml:space="preserve">An error occurred while trying to create the </t>
  </si>
  <si>
    <t>error_occurred_2</t>
  </si>
  <si>
    <t xml:space="preserve"> template.</t>
  </si>
  <si>
    <t>errors_found</t>
  </si>
  <si>
    <t>Errors Found</t>
  </si>
  <si>
    <t>esc_key_unavailable</t>
  </si>
  <si>
    <t>Escape Key Unavailable on this Dropdown Listbox</t>
  </si>
  <si>
    <t>excel_files</t>
  </si>
  <si>
    <t>- Excel workbooks (.xls, .xlsx, .xlsm, .xlsb)</t>
  </si>
  <si>
    <t>excel_inst_enter_1</t>
  </si>
  <si>
    <t>In Excel 2002 and earlier, use the Left or Right Arrow key to select an item from this dropdown and move to the adjacent cell, or use the mouse.</t>
  </si>
  <si>
    <t>excel_inst_enter_2</t>
  </si>
  <si>
    <t>Using the Enter key on this dropdown requires Excel 2003 or later.</t>
  </si>
  <si>
    <t>excel_inst_enter_3</t>
  </si>
  <si>
    <t xml:space="preserve">You are using Excel </t>
  </si>
  <si>
    <t>excel_inst_enter_4</t>
  </si>
  <si>
    <t>excel_inst_esc_1</t>
  </si>
  <si>
    <t>In Excel 2002 and earlier, use the Alt + Left Arrow or Alt + Right Arrow keys to dismiss this dropdown, or use the mouse.</t>
  </si>
  <si>
    <t>excel_inst_esc_2</t>
  </si>
  <si>
    <t>Using the Escape key on this dropdown requires Excel 2003 or later.</t>
  </si>
  <si>
    <t>excel_inst_esc_3</t>
  </si>
  <si>
    <t>excel_inst_esc_4</t>
  </si>
  <si>
    <t>excel_inst_tab_1</t>
  </si>
  <si>
    <t>excel_inst_tab_2</t>
  </si>
  <si>
    <t>Using the Tab key on this dropdown requires Excel 2003 or later.</t>
  </si>
  <si>
    <t>excel_inst_tab_3</t>
  </si>
  <si>
    <t>excel_inst_tab_4</t>
  </si>
  <si>
    <t>file_import_cancelled</t>
  </si>
  <si>
    <t>File import has been cancelled.</t>
  </si>
  <si>
    <t>finishing_up</t>
  </si>
  <si>
    <t>Finishing up...</t>
  </si>
  <si>
    <t>forgot_credentials</t>
  </si>
  <si>
    <t>I have forgotten or would like to obtain my MWS credentials.</t>
  </si>
  <si>
    <t>getting_import_workbook</t>
  </si>
  <si>
    <t>getting import workbook</t>
  </si>
  <si>
    <t>getting_import_worksheet</t>
  </si>
  <si>
    <t>getting import worksheet</t>
  </si>
  <si>
    <t>identifier_empty</t>
  </si>
  <si>
    <t>Identifier Empty</t>
  </si>
  <si>
    <t>import</t>
  </si>
  <si>
    <t>Import</t>
  </si>
  <si>
    <t>import_from_1</t>
  </si>
  <si>
    <t xml:space="preserve">Import from </t>
  </si>
  <si>
    <t>import_from_2</t>
  </si>
  <si>
    <t xml:space="preserve"> into </t>
  </si>
  <si>
    <t>import_from_3</t>
  </si>
  <si>
    <t>?</t>
  </si>
  <si>
    <t>import_any_file</t>
  </si>
  <si>
    <t>Import any file into this sheet, matching up like columns</t>
  </si>
  <si>
    <t>import_cancelled</t>
  </si>
  <si>
    <t>Import Cancelled</t>
  </si>
  <si>
    <t>import_complete</t>
  </si>
  <si>
    <t>Import Complete</t>
  </si>
  <si>
    <t>import_csv</t>
  </si>
  <si>
    <t>Import CSV</t>
  </si>
  <si>
    <t>import_csv_errors_1</t>
  </si>
  <si>
    <t>Importing a CSV file may result in incorrectly formatted numbers.</t>
  </si>
  <si>
    <t>import_csv_errors_2</t>
  </si>
  <si>
    <t>For best results, click Cancel, then open the CSV file and save as tab delimited.</t>
  </si>
  <si>
    <t>import_csv_errors_3</t>
  </si>
  <si>
    <t>Open the CSV file?</t>
  </si>
  <si>
    <t>import_error</t>
  </si>
  <si>
    <t>Import Error</t>
  </si>
  <si>
    <t>import_failed_1</t>
  </si>
  <si>
    <t xml:space="preserve">Attempted import failed on </t>
  </si>
  <si>
    <t>import_failed_2</t>
  </si>
  <si>
    <t xml:space="preserve"> because import file's revision date of </t>
  </si>
  <si>
    <t>import_failed_3</t>
  </si>
  <si>
    <t xml:space="preserve"> was older than the existing data's revision date of </t>
  </si>
  <si>
    <t>import_failed_4</t>
  </si>
  <si>
    <t>import_file</t>
  </si>
  <si>
    <t>import_headers</t>
  </si>
  <si>
    <t>Import Headers</t>
  </si>
  <si>
    <t>importing_columns</t>
  </si>
  <si>
    <t>importing columns</t>
  </si>
  <si>
    <t>importing_dropdown_lists</t>
  </si>
  <si>
    <t>Importing latest table of dropdown lists.</t>
  </si>
  <si>
    <t>importing_intl_table</t>
  </si>
  <si>
    <t>Importing latest general international table.</t>
  </si>
  <si>
    <t>importing_preferences</t>
  </si>
  <si>
    <t>Importing latest table of preferences.</t>
  </si>
  <si>
    <t>importing_validation_table</t>
  </si>
  <si>
    <t>Importing latest data validation table.</t>
  </si>
  <si>
    <t>incomplete_response</t>
  </si>
  <si>
    <t>Incomplete response received.</t>
  </si>
  <si>
    <t>incorrect_information</t>
  </si>
  <si>
    <t>Incorrect Information</t>
  </si>
  <si>
    <t>initializing</t>
  </si>
  <si>
    <t>Initializing</t>
  </si>
  <si>
    <t>integrating_dropdown_lists</t>
  </si>
  <si>
    <t>Integrating latest dropdown lists.</t>
  </si>
  <si>
    <t>internal_error</t>
  </si>
  <si>
    <t>Internal Error</t>
  </si>
  <si>
    <t>internal_error_occurred</t>
  </si>
  <si>
    <t>An internal error occurred with your request. Please try again.</t>
  </si>
  <si>
    <t>internal_error_validation</t>
  </si>
  <si>
    <t>An internal error occured while validating your credentials. Please try again.</t>
  </si>
  <si>
    <t>interval_must_be_number</t>
  </si>
  <si>
    <t>Interval must be a number.</t>
  </si>
  <si>
    <t>invalid_credentials</t>
  </si>
  <si>
    <t>Invalid Credentials</t>
  </si>
  <si>
    <t>invalid_filename_1</t>
  </si>
  <si>
    <t xml:space="preserve">Invalid filename for saving the </t>
  </si>
  <si>
    <t>invalid_filename_2</t>
  </si>
  <si>
    <t>invalid_filename_3</t>
  </si>
  <si>
    <t>Please fix on the 'International Filenames' worksheet and restart.</t>
  </si>
  <si>
    <t>invalid_identifier_1</t>
  </si>
  <si>
    <t xml:space="preserve">Some Products do not have a valid identifier, and have been moved to Sheet </t>
  </si>
  <si>
    <t>invalid_identifier_2</t>
  </si>
  <si>
    <t>, with a red border around the cell.</t>
  </si>
  <si>
    <t>invalid_interval</t>
  </si>
  <si>
    <t>Invalid Interval</t>
  </si>
  <si>
    <t>invalid_values_1</t>
  </si>
  <si>
    <t xml:space="preserve">Invalid values were found in </t>
  </si>
  <si>
    <t>invalid_values_2</t>
  </si>
  <si>
    <t xml:space="preserve"> columns.</t>
  </si>
  <si>
    <t>item_not_found</t>
  </si>
  <si>
    <t>Item Not Found</t>
  </si>
  <si>
    <t>item_not_found_catalog</t>
  </si>
  <si>
    <t>Item not found in Amazon Catalog</t>
  </si>
  <si>
    <t>item_not_found_category</t>
  </si>
  <si>
    <t>Item not found in the category specified. Do you want to search for Item in all Categories?</t>
  </si>
  <si>
    <t>lang_char_setting</t>
  </si>
  <si>
    <t>Text File's Language Character Setting:</t>
  </si>
  <si>
    <t>lang_templates_saved</t>
  </si>
  <si>
    <t>Language Templates Saved</t>
  </si>
  <si>
    <t>letting_user_choose</t>
  </si>
  <si>
    <t>letting the user choose additional matches</t>
  </si>
  <si>
    <t>listing_loader_imp_msg</t>
  </si>
  <si>
    <t>Listing Loader - Important Message</t>
  </si>
  <si>
    <t>loading</t>
  </si>
  <si>
    <t>Loading...</t>
  </si>
  <si>
    <t>localized_filename</t>
  </si>
  <si>
    <t>Localized Filename</t>
  </si>
  <si>
    <t>login_failure</t>
  </si>
  <si>
    <t>Login Failure</t>
  </si>
  <si>
    <t>look_up_group</t>
  </si>
  <si>
    <t>Look up a group of items in this sheet</t>
  </si>
  <si>
    <t>looking_up_1</t>
  </si>
  <si>
    <t xml:space="preserve">Looking up </t>
  </si>
  <si>
    <t>looking_up_2</t>
  </si>
  <si>
    <t xml:space="preserve"> of </t>
  </si>
  <si>
    <t>looking_up_3</t>
  </si>
  <si>
    <t>lookup_errors</t>
  </si>
  <si>
    <t>Following errors were detected while doing the lookup. Please Correct:</t>
  </si>
  <si>
    <t>lookup_index</t>
  </si>
  <si>
    <t>Lookup Index:</t>
  </si>
  <si>
    <t>lookup_turn_on</t>
  </si>
  <si>
    <t>Turn on LookupAssist from Amazon?</t>
  </si>
  <si>
    <t>manual_data_text</t>
  </si>
  <si>
    <t>Or you can enter the data manually and upload your listings in tab-delimited format using Seller Central.</t>
  </si>
  <si>
    <t>marketplace_id</t>
  </si>
  <si>
    <t>Marketplace ID:</t>
  </si>
  <si>
    <t>master_workbook_error_1</t>
  </si>
  <si>
    <t xml:space="preserve">The Master workbook's template worksheet name is </t>
  </si>
  <si>
    <t>master_workbook_error_2</t>
  </si>
  <si>
    <t xml:space="preserve">, but that name does not appear in the </t>
  </si>
  <si>
    <t>master_workbook_error_3</t>
  </si>
  <si>
    <t xml:space="preserve"> worksheet in column </t>
  </si>
  <si>
    <t>master_workbook_error_4</t>
  </si>
  <si>
    <t>master_workbook_error_5</t>
  </si>
  <si>
    <t xml:space="preserve">Please fix and restart. See instructions on the </t>
  </si>
  <si>
    <t>master_workbook_error_6</t>
  </si>
  <si>
    <t xml:space="preserve"> worksheet.</t>
  </si>
  <si>
    <t>match_column_headers</t>
  </si>
  <si>
    <t>Match Column Headers</t>
  </si>
  <si>
    <t>match_headers_text</t>
  </si>
  <si>
    <t>Column headers in the import file have been paired up with any exact matches in the template. Pair up any additional column headers as desired by selecting one each in the Import and Template lists, and then clicking Add.
Any remaining unmatched column headers in the Import column will NOT be imported, as they would interfere with uploading data to Amazon.com.</t>
  </si>
  <si>
    <t>matched_pairs</t>
  </si>
  <si>
    <t>Matched Pairs</t>
  </si>
  <si>
    <t>matches</t>
  </si>
  <si>
    <t xml:space="preserve">Matches: </t>
  </si>
  <si>
    <t>merchant_id</t>
  </si>
  <si>
    <t>Merchant ID:</t>
  </si>
  <si>
    <t>missing_information</t>
  </si>
  <si>
    <t>Missing Information</t>
  </si>
  <si>
    <t>missing_url</t>
  </si>
  <si>
    <t>Missing URL</t>
  </si>
  <si>
    <t>missing_url_update_1</t>
  </si>
  <si>
    <t xml:space="preserve">Missing URL for </t>
  </si>
  <si>
    <t>missing_url_update_2</t>
  </si>
  <si>
    <t xml:space="preserve"> update table. Please fix and restart.</t>
  </si>
  <si>
    <t>msxml_link</t>
  </si>
  <si>
    <t>Click here to download MSXML from Microsoft.com</t>
  </si>
  <si>
    <t>multiple_matches</t>
  </si>
  <si>
    <t>Multiple Matches</t>
  </si>
  <si>
    <t>multiple_product_matches_1</t>
  </si>
  <si>
    <t xml:space="preserve">Product is matched to multiple products on Amazon.com. Please select the appropriate one from Sheet </t>
  </si>
  <si>
    <t>multiple_product_matches_2</t>
  </si>
  <si>
    <t>mws_credentials_imported</t>
  </si>
  <si>
    <t>Your MWS credentials have been successfully imported into the system. You may now close the browser window.</t>
  </si>
  <si>
    <t>mws_credentials_invalid</t>
  </si>
  <si>
    <t>MWS Credentials Invalid</t>
  </si>
  <si>
    <t>mws_credentials_invalid_long</t>
  </si>
  <si>
    <t>The MWS credentials entered by you appear to be invalid. Please try again.</t>
  </si>
  <si>
    <t>mws_credentials_invalid_missing</t>
  </si>
  <si>
    <t>The MWS credentials stored on your computer appear to be invalid or missing. Please use the Credentials form to re-enter your MWS credentials.</t>
  </si>
  <si>
    <t>mws_credentials_missing</t>
  </si>
  <si>
    <t>MWS Credentials Missing</t>
  </si>
  <si>
    <t>mws_credentials_required</t>
  </si>
  <si>
    <t>This feature requires your MWS credentials to continue. Do you want to open the Credentials form to obtain/enter your MWS credentials?</t>
  </si>
  <si>
    <t>mws_please_wait</t>
  </si>
  <si>
    <t>Please wait while your MWS credentials are generated.</t>
  </si>
  <si>
    <t>mws_registration</t>
  </si>
  <si>
    <t>MWS Registration</t>
  </si>
  <si>
    <t>mws_rejected</t>
  </si>
  <si>
    <t>MWS rejected the provided credentials. Please make sure that you have entered the correct security password. The password can be reset using the Credentials form.</t>
  </si>
  <si>
    <t>new</t>
  </si>
  <si>
    <t>New</t>
  </si>
  <si>
    <t>no</t>
  </si>
  <si>
    <t>No</t>
  </si>
  <si>
    <t>no_columns_to_import</t>
  </si>
  <si>
    <t>No Columns To Import</t>
  </si>
  <si>
    <t>no_columns_to_import_long</t>
  </si>
  <si>
    <t>There are no columns to import, because no columns were exact matches and no columns were chosen to match.</t>
  </si>
  <si>
    <t>no_data_found</t>
  </si>
  <si>
    <t>No data found in worksheet to be imported.</t>
  </si>
  <si>
    <t>no_identifier_1</t>
  </si>
  <si>
    <t xml:space="preserve">Some Products do not have any identifier and have been moved to Sheet </t>
  </si>
  <si>
    <t>no_identifier_2</t>
  </si>
  <si>
    <t>no_mws_credentials</t>
  </si>
  <si>
    <t>There are no MWS credentials stored on this computer.</t>
  </si>
  <si>
    <t>no_search_terms</t>
  </si>
  <si>
    <t>No search terms found in the selected row</t>
  </si>
  <si>
    <t>not_in_catalog_1</t>
  </si>
  <si>
    <t xml:space="preserve">Your item was not found in Amazon's catalog in the categories supported by the product look-up function. It has been moved to the </t>
  </si>
  <si>
    <t>not_in_catalog_2</t>
  </si>
  <si>
    <t>operation_type</t>
  </si>
  <si>
    <t>Operation Type:</t>
  </si>
  <si>
    <t>password</t>
  </si>
  <si>
    <t>My password is:</t>
  </si>
  <si>
    <t>please_complete</t>
  </si>
  <si>
    <t>Please complete all the fields to continue.</t>
  </si>
  <si>
    <t>please_enter_sec_pass</t>
  </si>
  <si>
    <t>Please enter a security password to continue.</t>
  </si>
  <si>
    <t>please_remove_items_1</t>
  </si>
  <si>
    <t xml:space="preserve">Please remove items from the </t>
  </si>
  <si>
    <t>please_remove_items_2</t>
  </si>
  <si>
    <t xml:space="preserve"> worksheet and try again.</t>
  </si>
  <si>
    <t>please_wait_product_ids</t>
  </si>
  <si>
    <t>Please wait while product IDs are looked up.</t>
  </si>
  <si>
    <t>populating_match_headers</t>
  </si>
  <si>
    <t>populating the Match Headers forms' Template and Import listboxes</t>
  </si>
  <si>
    <t>preferences_prim</t>
  </si>
  <si>
    <t>Preferences</t>
  </si>
  <si>
    <t>preferences_sec</t>
  </si>
  <si>
    <t>Preferences...</t>
  </si>
  <si>
    <t>preparing_bulk_lookup</t>
  </si>
  <si>
    <t>Preparing to do Bulk Lookup…</t>
  </si>
  <si>
    <t>price</t>
  </si>
  <si>
    <t>problem_creating_template</t>
  </si>
  <si>
    <t>Problem Creating Template</t>
  </si>
  <si>
    <t>processing_localized_1</t>
  </si>
  <si>
    <t xml:space="preserve">Processing localized </t>
  </si>
  <si>
    <t>processing_localized_2</t>
  </si>
  <si>
    <t xml:space="preserve"> worksheets...</t>
  </si>
  <si>
    <t>product_details</t>
  </si>
  <si>
    <t>Product Details</t>
  </si>
  <si>
    <t>product_id</t>
  </si>
  <si>
    <t>product-id</t>
  </si>
  <si>
    <t>product_id_type_1</t>
  </si>
  <si>
    <t xml:space="preserve">Product ID should be of type UPC, EAN, ISBN, or ASIN. Item has been moved to Sheet </t>
  </si>
  <si>
    <t>product_id_type_2</t>
  </si>
  <si>
    <t xml:space="preserve">, with a red border around the cell </t>
  </si>
  <si>
    <t>product_id_type_3</t>
  </si>
  <si>
    <t xml:space="preserve">. </t>
  </si>
  <si>
    <t>product_image</t>
  </si>
  <si>
    <t>Product Image</t>
  </si>
  <si>
    <t>product_not_found</t>
  </si>
  <si>
    <t>Product Not Found</t>
  </si>
  <si>
    <t>product_taxcode</t>
  </si>
  <si>
    <t>Product TaxCode:</t>
  </si>
  <si>
    <t>products_do_not_exist_1</t>
  </si>
  <si>
    <t xml:space="preserve">Some Products do not exist on Amazon Catalog and have been moved to Sheet </t>
  </si>
  <si>
    <t>products_do_not_exist_2</t>
  </si>
  <si>
    <t>reason</t>
  </si>
  <si>
    <t>Reason:</t>
  </si>
  <si>
    <t>reenter_mws_credentials</t>
  </si>
  <si>
    <t>You will need to re-enter your MWS credentials in order to reset your security password.</t>
  </si>
  <si>
    <t>registration_complete</t>
  </si>
  <si>
    <t>Registration Complete</t>
  </si>
  <si>
    <t>registration_complete_long</t>
  </si>
  <si>
    <t>Registration is complete. You may close this window after making note of your MWS credentials.</t>
  </si>
  <si>
    <t>remove_credentials</t>
  </si>
  <si>
    <t>I would like to remove my MWS credentials from this computer.</t>
  </si>
  <si>
    <t>remove_credentials_confirm</t>
  </si>
  <si>
    <t>Are you sure you want to remove your MWS credentials from this computer? You will need to re-enter your credentials when they are required.</t>
  </si>
  <si>
    <t>remove_credentials_short</t>
  </si>
  <si>
    <t>Remove Credentials</t>
  </si>
  <si>
    <t>reset_sec_pass</t>
  </si>
  <si>
    <t>I want to reset/change my security password.</t>
  </si>
  <si>
    <t>reset_sec_pass_short</t>
  </si>
  <si>
    <t>Reset Security Password</t>
  </si>
  <si>
    <t>response_received</t>
  </si>
  <si>
    <t>Response Received</t>
  </si>
  <si>
    <t>saving_file</t>
  </si>
  <si>
    <t>Saving File</t>
  </si>
  <si>
    <t>saving_template_1</t>
  </si>
  <si>
    <t xml:space="preserve">Saving </t>
  </si>
  <si>
    <t>saving_template_2</t>
  </si>
  <si>
    <t xml:space="preserve"> template in </t>
  </si>
  <si>
    <t>saving_template_3</t>
  </si>
  <si>
    <t>...</t>
  </si>
  <si>
    <t>sec_pass</t>
  </si>
  <si>
    <t>Security Password:</t>
  </si>
  <si>
    <t>sec_pass_header</t>
  </si>
  <si>
    <t>Please enter a security password. This password will be used to securely store your credentials on your computer.</t>
  </si>
  <si>
    <t>sec_pass_invalid</t>
  </si>
  <si>
    <t>Security Password Invalid</t>
  </si>
  <si>
    <t>sec_pass_invalid_long</t>
  </si>
  <si>
    <t>The security password entered by you appears to be invalid. Please make sure that you have entered the correct security password. The password can be reset using the Credentials form.</t>
  </si>
  <si>
    <t>sec_pass_required</t>
  </si>
  <si>
    <t>Security Password Required</t>
  </si>
  <si>
    <t>secret_key</t>
  </si>
  <si>
    <t>Secret Key:</t>
  </si>
  <si>
    <t>select_all</t>
  </si>
  <si>
    <t>Select All</t>
  </si>
  <si>
    <t>select_column_header</t>
  </si>
  <si>
    <t>Please select a column header in each list.</t>
  </si>
  <si>
    <t>select_lang_char_setting</t>
  </si>
  <si>
    <t>Please choose the language character setting (codepage) that was active when this text file was created.
The language character setting chosen will be used to open the text file.
If the language character setting used to open a text file is different than the one used to create the file, the text may have incorrect characters. Text files do not store the language character setting used to created them.
If the correct language character setting is not listed, enter the correct codepage number in the text box.</t>
  </si>
  <si>
    <t>select_lang_char_setting_file</t>
  </si>
  <si>
    <t xml:space="preserve">Select Language Character Setting for File Import </t>
  </si>
  <si>
    <t>select_template_sheets</t>
  </si>
  <si>
    <t>Select Template Sheets to Upload</t>
  </si>
  <si>
    <t>select_worksheet</t>
  </si>
  <si>
    <t xml:space="preserve">Select Worksheet to Import </t>
  </si>
  <si>
    <t>seller_account_login</t>
  </si>
  <si>
    <t>Please enter your Seller Account login and password.</t>
  </si>
  <si>
    <t>sending_feed</t>
  </si>
  <si>
    <t>Sending Feed</t>
  </si>
  <si>
    <t>show_preferences_window</t>
  </si>
  <si>
    <t>Show the Preferences window</t>
  </si>
  <si>
    <t>sku</t>
  </si>
  <si>
    <t>SKU:</t>
  </si>
  <si>
    <t>some_multiple_product_matches_1</t>
  </si>
  <si>
    <t xml:space="preserve">Some Products are matched to multiple products in Amazon. Please select the appropriate one from Sheet </t>
  </si>
  <si>
    <t>some_multiple_product_matches_2</t>
  </si>
  <si>
    <t>status</t>
  </si>
  <si>
    <t>Status:</t>
  </si>
  <si>
    <t>submitted_date</t>
  </si>
  <si>
    <t>Submitted Date:</t>
  </si>
  <si>
    <t>swapping_column_headers_1</t>
  </si>
  <si>
    <t xml:space="preserve">Swapping </t>
  </si>
  <si>
    <t>swapping_column_headers_2</t>
  </si>
  <si>
    <t xml:space="preserve"> column headers into </t>
  </si>
  <si>
    <t>swapping_column_headers_3</t>
  </si>
  <si>
    <t>tab_key_unavailable</t>
  </si>
  <si>
    <t>Tab Key Unavailable on this Dropdown Listbox</t>
  </si>
  <si>
    <t>template_creation_cancelled</t>
  </si>
  <si>
    <t>Template Creation Cancelled.</t>
  </si>
  <si>
    <t>template_error_1</t>
  </si>
  <si>
    <t xml:space="preserve">Error </t>
  </si>
  <si>
    <t>template_error_2</t>
  </si>
  <si>
    <t xml:space="preserve"> occurred while </t>
  </si>
  <si>
    <t>template_error_3</t>
  </si>
  <si>
    <t>:</t>
  </si>
  <si>
    <t>template_error_short</t>
  </si>
  <si>
    <t>Template Error</t>
  </si>
  <si>
    <t>template_headers</t>
  </si>
  <si>
    <t>Template Headers</t>
  </si>
  <si>
    <t>template_update</t>
  </si>
  <si>
    <t>Template Update</t>
  </si>
  <si>
    <t>template_update_cancelled</t>
  </si>
  <si>
    <t>Template update has been cancelled</t>
  </si>
  <si>
    <t>template_update_not_successful</t>
  </si>
  <si>
    <t>Template update was not successful.</t>
  </si>
  <si>
    <t>template_updated</t>
  </si>
  <si>
    <t>Template has been updated.</t>
  </si>
  <si>
    <t>templates_saved_1</t>
  </si>
  <si>
    <t xml:space="preserve">Templates in the following languages have been saved to </t>
  </si>
  <si>
    <t>templates_saved_2</t>
  </si>
  <si>
    <t>this_is_the_one</t>
  </si>
  <si>
    <t>Select Product</t>
  </si>
  <si>
    <t>this_workbook</t>
  </si>
  <si>
    <t>ThisWorkbook</t>
  </si>
  <si>
    <t>too_many_not_found</t>
  </si>
  <si>
    <t>Too Many Products Not Found</t>
  </si>
  <si>
    <t>too_many_products_1</t>
  </si>
  <si>
    <t xml:space="preserve">Too many products not found. No room to add more to the </t>
  </si>
  <si>
    <t>too_many_products_2</t>
  </si>
  <si>
    <t>turn_off_product_lookup</t>
  </si>
  <si>
    <t>Turn off Product Lookup</t>
  </si>
  <si>
    <t>turn_on_product_lookup</t>
  </si>
  <si>
    <t>Turn on Product Lookup</t>
  </si>
  <si>
    <t>txt_files</t>
  </si>
  <si>
    <t>- Tab-Delimited Text Files (.txt)</t>
  </si>
  <si>
    <t>unable_to_check</t>
  </si>
  <si>
    <t>Unable to check status.</t>
  </si>
  <si>
    <t>unable_to_create_1</t>
  </si>
  <si>
    <t xml:space="preserve">Unable to create </t>
  </si>
  <si>
    <t>unable_to_create_2</t>
  </si>
  <si>
    <t xml:space="preserve"> template. Continue with other templates?</t>
  </si>
  <si>
    <t>unable_to_download_file</t>
  </si>
  <si>
    <t>Unable To Download File</t>
  </si>
  <si>
    <t>unable_to_download_html</t>
  </si>
  <si>
    <t>Unable to download HTML file. Please fix on International Settings sheet and retry.</t>
  </si>
  <si>
    <t>unable_to_evaluate</t>
  </si>
  <si>
    <t>Unable to evaluate response from server. Please try rebooting your computer.</t>
  </si>
  <si>
    <t>unable_to_find_column_header</t>
  </si>
  <si>
    <t>Unable to find the upload URL column header. Please fix on the 'International URLs' worksheet and restart.</t>
  </si>
  <si>
    <t>unable_to_find_filename_1</t>
  </si>
  <si>
    <t xml:space="preserve">Unable to find filename for saving the </t>
  </si>
  <si>
    <t>unable_to_find_filename_2</t>
  </si>
  <si>
    <t xml:space="preserve"> template. Please fix on the 'International Filenames' worksheet and restart. </t>
  </si>
  <si>
    <t>unable_to_find_filename_substitution</t>
  </si>
  <si>
    <t>Unable to find filename substitution column header. Please fix on the 'International Filenames' worksheet and restart.</t>
  </si>
  <si>
    <t>unable_to_find_url_1</t>
  </si>
  <si>
    <t xml:space="preserve">Unable to find the URL for uploading the </t>
  </si>
  <si>
    <t>unable_to_find_url_2</t>
  </si>
  <si>
    <t xml:space="preserve"> template. Please fix on the 'International URLs' worksheet and restart.</t>
  </si>
  <si>
    <t>unable_to_upload_1</t>
  </si>
  <si>
    <t>Unable to upload this template.</t>
  </si>
  <si>
    <t>unable_to_upload_2</t>
  </si>
  <si>
    <t>This template must be running on Japanese Windows and Japanese Excel to be able to upload.</t>
  </si>
  <si>
    <t>unable_to_upload_3</t>
  </si>
  <si>
    <t>More Information:</t>
  </si>
  <si>
    <t>unable_to_upload_4</t>
  </si>
  <si>
    <t xml:space="preserve">The active system codepage must be 932 for this template to successfully upload. The active system codepage is </t>
  </si>
  <si>
    <t>unable_to_upload_5</t>
  </si>
  <si>
    <t>, not 932. To upload, run this template in Japanese Windows and Japanese Excel.</t>
  </si>
  <si>
    <t>unable_to_upload_short</t>
  </si>
  <si>
    <t>Unable to Upload Template</t>
  </si>
  <si>
    <t>unknown_error</t>
  </si>
  <si>
    <t xml:space="preserve">An unknown error occurred: </t>
  </si>
  <si>
    <t>unknown_response</t>
  </si>
  <si>
    <t>Unknown response received</t>
  </si>
  <si>
    <t>update</t>
  </si>
  <si>
    <t>Update</t>
  </si>
  <si>
    <t>update_please_wait</t>
  </si>
  <si>
    <t>Please wait while this template is updated.</t>
  </si>
  <si>
    <t>update_template</t>
  </si>
  <si>
    <t>update_template_frame_header</t>
  </si>
  <si>
    <t>Update template automatically at regular intervals?</t>
  </si>
  <si>
    <t>update_template_latest</t>
  </si>
  <si>
    <t>Update this template with the latest information from Amazon.com</t>
  </si>
  <si>
    <t>update_template_text</t>
  </si>
  <si>
    <t>Each time this template is opened, it will check whether the designated interval (below) has elapsed since the last update, and then update if that interval has elapsed. You will have the option to cancel the update each time.</t>
  </si>
  <si>
    <t>updating_template</t>
  </si>
  <si>
    <t>Updating Template</t>
  </si>
  <si>
    <t>upload</t>
  </si>
  <si>
    <t>Upload</t>
  </si>
  <si>
    <t>upload_cancelled</t>
  </si>
  <si>
    <t>Upload cancelled.</t>
  </si>
  <si>
    <t>upload_done</t>
  </si>
  <si>
    <t>Done uploading. The success or failure of each upload is indicated in the list below. Select an upload for more information:</t>
  </si>
  <si>
    <t>upload_failed</t>
  </si>
  <si>
    <t>Upload failed. Please try again.</t>
  </si>
  <si>
    <t>upload_failure_frame_header</t>
  </si>
  <si>
    <t>Upload Failure</t>
  </si>
  <si>
    <t>upload_file</t>
  </si>
  <si>
    <t>upload_items</t>
  </si>
  <si>
    <t>Upload the items in this sheet to Amazon</t>
  </si>
  <si>
    <t>upload_progress</t>
  </si>
  <si>
    <t>Upload in progress.</t>
  </si>
  <si>
    <t>upload_status</t>
  </si>
  <si>
    <t>Upload Status:</t>
  </si>
  <si>
    <t>upload_succeeded_frame_header</t>
  </si>
  <si>
    <t>Upload Succeeded</t>
  </si>
  <si>
    <t>upload_success</t>
  </si>
  <si>
    <t>Upload Success</t>
  </si>
  <si>
    <t>upload_successful</t>
  </si>
  <si>
    <t>Upload successful.</t>
  </si>
  <si>
    <t>uploading_file</t>
  </si>
  <si>
    <t>Uploading File</t>
  </si>
  <si>
    <t>user_pass_invalid</t>
  </si>
  <si>
    <t>The username and/or password provided is invalid.</t>
  </si>
  <si>
    <t>validate</t>
  </si>
  <si>
    <t>validating_credentials</t>
  </si>
  <si>
    <t>Validating Credentials</t>
  </si>
  <si>
    <t>validating_template</t>
  </si>
  <si>
    <t>Validating Template</t>
  </si>
  <si>
    <t>validation_cancelled_1</t>
  </si>
  <si>
    <t>Validation has been cancelled.</t>
  </si>
  <si>
    <t>validation_cancelled_2</t>
  </si>
  <si>
    <t>If you upload invalid data, your products may appear incorrect, or may not appear at all, on Amazon.com.</t>
  </si>
  <si>
    <t>validation_cancelled_3</t>
  </si>
  <si>
    <t>Do you prefer to upload to Amazon right now, without validating?</t>
  </si>
  <si>
    <t>validation_complete</t>
  </si>
  <si>
    <t>Validation complete. No problems found.</t>
  </si>
  <si>
    <t>validation_please_wait</t>
  </si>
  <si>
    <t>Please wait while this template is validated.</t>
  </si>
  <si>
    <t>values_must_match</t>
  </si>
  <si>
    <t>The values in both password fields must match.</t>
  </si>
  <si>
    <t>values_not_valid_1</t>
  </si>
  <si>
    <t>The following columns have values that are not valid:</t>
  </si>
  <si>
    <t>values_not_valid_2</t>
  </si>
  <si>
    <t>Please fix and retry before uploading to Amazon. If you upload invalid data, your products may appear incorrect, or may not appear at all, on Amazon.com.</t>
  </si>
  <si>
    <t>values_not_valid_3</t>
  </si>
  <si>
    <t>Do you prefer to upload to Amazon right now, without fixing these errors?</t>
  </si>
  <si>
    <t>values_not_valid_4</t>
  </si>
  <si>
    <t>Please fix and retry.</t>
  </si>
  <si>
    <t>version</t>
  </si>
  <si>
    <t xml:space="preserve">Version </t>
  </si>
  <si>
    <t>view_image</t>
  </si>
  <si>
    <t>View Image</t>
  </si>
  <si>
    <t>worksheet_name_too_long</t>
  </si>
  <si>
    <t>Worksheet Name Too Long</t>
  </si>
  <si>
    <t>worksheet_order</t>
  </si>
  <si>
    <t>Worksheet Order</t>
  </si>
  <si>
    <t>yes</t>
  </si>
  <si>
    <t>Yes</t>
  </si>
  <si>
    <t>Required Column</t>
  </si>
  <si>
    <t>Required Column Test</t>
  </si>
  <si>
    <t>Validate Column</t>
  </si>
  <si>
    <t>Validate Column Test</t>
  </si>
  <si>
    <t>Error Text</t>
  </si>
  <si>
    <t>Height</t>
  </si>
  <si>
    <t>Data Category</t>
  </si>
  <si>
    <t>Template Dependency Test</t>
  </si>
  <si>
    <t>Master Name</t>
  </si>
  <si>
    <t>MFA Internal Name</t>
  </si>
  <si>
    <t>REVDATE</t>
  </si>
  <si>
    <t>40756.4387</t>
  </si>
  <si>
    <t>aaaaaaaaaSortToTop</t>
  </si>
  <si>
    <t>TABLETYPE</t>
  </si>
  <si>
    <t>MiscData</t>
  </si>
  <si>
    <t>aaaaaaaaSortToTop</t>
  </si>
  <si>
    <t>REVLASTCHANGECOMMENT1</t>
  </si>
  <si>
    <t>Misc</t>
  </si>
  <si>
    <t>aaaaaaaSortToTop_a</t>
  </si>
  <si>
    <t>REVLASTCHANGECOMMENT2</t>
  </si>
  <si>
    <t>JP PetSupplies</t>
  </si>
  <si>
    <t>aaaaaaaSortToTop_b</t>
  </si>
  <si>
    <t>REVLASTCHANGECOMMENT3</t>
  </si>
  <si>
    <t>CN Jewelry additions (CU 1573)</t>
  </si>
  <si>
    <t>aaaaaaaSortToTop_c</t>
  </si>
  <si>
    <t>REVLASTCHANGECOMMENT4</t>
  </si>
  <si>
    <t>EU Computers &amp; CN Apparel</t>
  </si>
  <si>
    <t>aaaaaaaSortToTop_d</t>
  </si>
  <si>
    <t>REVLASTCHANGECOMMENT5</t>
  </si>
  <si>
    <t>NA Baby</t>
  </si>
  <si>
    <t>aaaaaaaSortToTop_e</t>
  </si>
  <si>
    <t>REVLASTCHANGECOMMENT6</t>
  </si>
  <si>
    <t>JP Toys</t>
  </si>
  <si>
    <t>aaaaaaaSortToTop_f</t>
  </si>
  <si>
    <t>REVLASTCHANGECOMMENT7</t>
  </si>
  <si>
    <t>UK Sports</t>
  </si>
  <si>
    <t>aaaaaaaSortToTop_g</t>
  </si>
  <si>
    <t>REVLASTCHANGECOMMENT8</t>
  </si>
  <si>
    <t>Mini Test Template</t>
  </si>
  <si>
    <t>aaaaaaaSortToTop_h</t>
  </si>
  <si>
    <t>REVLASTCHANGECOMMENT9</t>
  </si>
  <si>
    <t>JP Sports (CU-1138)</t>
  </si>
  <si>
    <t>aaaaaaaSortToTop_i</t>
  </si>
  <si>
    <t>REVLASTCHANGECOMMENT10</t>
  </si>
  <si>
    <t>CN Video (CU 1860)</t>
  </si>
  <si>
    <t>aaaaaaaSortToTop_j</t>
  </si>
  <si>
    <t>REVLASTCHANGECOMMENT11</t>
  </si>
  <si>
    <t>EU toyswarnings (CU 1864)</t>
  </si>
  <si>
    <t>aaaaaaaSortToTop_k</t>
  </si>
  <si>
    <t>Local Language Name</t>
  </si>
  <si>
    <t>aaaaaaSortToTop</t>
  </si>
  <si>
    <t>Codepage</t>
  </si>
  <si>
    <t>aaaaaSortToTop</t>
  </si>
  <si>
    <t>1252</t>
  </si>
  <si>
    <t>LocaleID</t>
  </si>
  <si>
    <t>1033</t>
  </si>
  <si>
    <t>URL</t>
  </si>
  <si>
    <t>aaaaSortToTop</t>
  </si>
  <si>
    <t>http://g-ecx.images-amazon.com/images/G/01/rainier/help/ff/IntMiscData.txt</t>
  </si>
  <si>
    <t>Toolbar Button Captions</t>
  </si>
  <si>
    <t>Amazon Logo</t>
  </si>
  <si>
    <t>aaaSortToTop</t>
  </si>
  <si>
    <t>Toolbar Button Tooltips</t>
  </si>
  <si>
    <t>Look up a group of items in this sheet.</t>
  </si>
  <si>
    <t>Import any file into this sheet, matching up like columns.</t>
  </si>
  <si>
    <t>Show the Preferences window.</t>
  </si>
  <si>
    <t>When this is turned on, items will be automatically looked up as you enter them and move to the next cell.</t>
  </si>
  <si>
    <t>Update this template with the latest information from Amazon.com.</t>
  </si>
  <si>
    <t>Upload the items in this sheet to Amazon.</t>
  </si>
  <si>
    <t>Validate now. Any items failing validation will be marked, with an explanation.</t>
  </si>
  <si>
    <t>In addition to this Example tab, please read the Instructions and Data Definitions tabs in this file.  
Please note that the following examples are for demonstration purposes only. To create an inventory file, please use the Template tab.</t>
  </si>
  <si>
    <t>Detailed descriptions of examples in row.</t>
  </si>
  <si>
    <t>title</t>
  </si>
  <si>
    <t>standard-product-id</t>
  </si>
  <si>
    <t>product-id-type</t>
  </si>
  <si>
    <t>product_type</t>
  </si>
  <si>
    <t>brand</t>
  </si>
  <si>
    <t>manufacturer</t>
  </si>
  <si>
    <t>mfr-part-number</t>
  </si>
  <si>
    <t>description</t>
  </si>
  <si>
    <t>bullet-point1</t>
  </si>
  <si>
    <t>bullet-point2</t>
  </si>
  <si>
    <t>bullet-point3</t>
  </si>
  <si>
    <t>bullet-point4</t>
  </si>
  <si>
    <t>bullet-point5</t>
  </si>
  <si>
    <t>merchant-catalog-number</t>
  </si>
  <si>
    <t>msrp</t>
  </si>
  <si>
    <t>ingredients1</t>
  </si>
  <si>
    <t>ingredients2</t>
  </si>
  <si>
    <t>ingredients3</t>
  </si>
  <si>
    <t>indications</t>
  </si>
  <si>
    <t>directions</t>
  </si>
  <si>
    <t xml:space="preserve">minimum-weight-recommendation
</t>
  </si>
  <si>
    <t xml:space="preserve">maximum-weight-recommendation
</t>
  </si>
  <si>
    <t xml:space="preserve">weight-recommendation-unit-of-measure
</t>
  </si>
  <si>
    <t>flavor</t>
  </si>
  <si>
    <t>size</t>
  </si>
  <si>
    <t>color</t>
  </si>
  <si>
    <t>scent</t>
  </si>
  <si>
    <t>item-price</t>
  </si>
  <si>
    <t>currency</t>
  </si>
  <si>
    <t>quantity</t>
  </si>
  <si>
    <t>launch-date</t>
  </si>
  <si>
    <t>release-date</t>
  </si>
  <si>
    <t>restock-date</t>
  </si>
  <si>
    <t>leadtime-to-ship</t>
  </si>
  <si>
    <t>max-aggregate-ship-quantity</t>
  </si>
  <si>
    <t>sale-price</t>
  </si>
  <si>
    <t>sale-from-date</t>
  </si>
  <si>
    <t>sale-through-date</t>
  </si>
  <si>
    <t>search-terms1</t>
  </si>
  <si>
    <t>search-terms2</t>
  </si>
  <si>
    <t>search-terms3</t>
  </si>
  <si>
    <t>search-terms4</t>
  </si>
  <si>
    <t>search-terms5</t>
  </si>
  <si>
    <t>item-type</t>
  </si>
  <si>
    <t>used-for1</t>
  </si>
  <si>
    <t>used-for2</t>
  </si>
  <si>
    <t>used-for3</t>
  </si>
  <si>
    <t>used-for4</t>
  </si>
  <si>
    <t>used-for5</t>
  </si>
  <si>
    <t>subject-content1</t>
  </si>
  <si>
    <t>subject-content2</t>
  </si>
  <si>
    <t>subject-content3</t>
  </si>
  <si>
    <t>subject-content4</t>
  </si>
  <si>
    <t>subject-content5</t>
  </si>
  <si>
    <t>target-audience1</t>
  </si>
  <si>
    <t>target-audience2</t>
  </si>
  <si>
    <t>target-audience3</t>
  </si>
  <si>
    <t>other-item-attributes1</t>
  </si>
  <si>
    <t>other-item-attributes2</t>
  </si>
  <si>
    <t>other-item-attributes3</t>
  </si>
  <si>
    <t>other-item-attributes4</t>
  </si>
  <si>
    <t>other-item-attributes5</t>
  </si>
  <si>
    <t>main-image-url</t>
  </si>
  <si>
    <t>swatch-image-url</t>
  </si>
  <si>
    <t>other-image-url1</t>
  </si>
  <si>
    <t>other-image-url2</t>
  </si>
  <si>
    <t>other-image-url3</t>
  </si>
  <si>
    <t>other-image-url4</t>
  </si>
  <si>
    <t>other-image-url5</t>
  </si>
  <si>
    <t>other-image-url6</t>
  </si>
  <si>
    <t>other-image-url7</t>
  </si>
  <si>
    <t>other-image-url8</t>
  </si>
  <si>
    <t>fulfillment-center-id</t>
  </si>
  <si>
    <t>parent-sku</t>
  </si>
  <si>
    <t>parentage</t>
  </si>
  <si>
    <t>relationship-type</t>
  </si>
  <si>
    <t>variation-theme</t>
  </si>
  <si>
    <t>coverage</t>
  </si>
  <si>
    <t>finish-type1</t>
  </si>
  <si>
    <t>finish-type2</t>
  </si>
  <si>
    <t>item-form</t>
  </si>
  <si>
    <t>material-type1</t>
  </si>
  <si>
    <t>material-type2</t>
  </si>
  <si>
    <t>material-type3</t>
  </si>
  <si>
    <t>count</t>
  </si>
  <si>
    <t>number-of-items</t>
  </si>
  <si>
    <t>item-specialty1</t>
  </si>
  <si>
    <t>item-specialty2</t>
  </si>
  <si>
    <t>item-specialty3</t>
  </si>
  <si>
    <t>item-specialty4</t>
  </si>
  <si>
    <t>item-specialty5</t>
  </si>
  <si>
    <t>target-gender</t>
  </si>
  <si>
    <t>power-source</t>
  </si>
  <si>
    <t>is-ac-adapter-included</t>
  </si>
  <si>
    <t>item-weight-unit-of-measure</t>
  </si>
  <si>
    <t>item-weight</t>
  </si>
  <si>
    <t>item-length-unit-of-measure</t>
  </si>
  <si>
    <t>item-length</t>
  </si>
  <si>
    <t>item-width</t>
  </si>
  <si>
    <t>item-height</t>
  </si>
  <si>
    <t>item-diameter</t>
  </si>
  <si>
    <t>item-diameter-unit-of-measure</t>
  </si>
  <si>
    <t>shipping-weight-unit-of-measure</t>
  </si>
  <si>
    <t>shipping-weight</t>
  </si>
  <si>
    <t>display-length</t>
  </si>
  <si>
    <t>display-length-unit-of-measure</t>
  </si>
  <si>
    <t>display-weight</t>
  </si>
  <si>
    <t>display-weight-unit-of-measure</t>
  </si>
  <si>
    <t>display-volume</t>
  </si>
  <si>
    <t>display-volume-unit-of-measure</t>
  </si>
  <si>
    <t>are-batteries-included</t>
  </si>
  <si>
    <t>are-batteries-required</t>
  </si>
  <si>
    <t>battery-type1</t>
  </si>
  <si>
    <t>battery-type2</t>
  </si>
  <si>
    <t>battery-type3</t>
  </si>
  <si>
    <t>number-of-batteries1</t>
  </si>
  <si>
    <t>number-of-batteries2</t>
  </si>
  <si>
    <t>number-of-batteries3</t>
  </si>
  <si>
    <t>lithium-battery-energy-content</t>
  </si>
  <si>
    <t>lithium-battery-packaging</t>
  </si>
  <si>
    <t>lithium-battery-voltage</t>
  </si>
  <si>
    <t>lithium-battery-weight</t>
  </si>
  <si>
    <t>number-of-lithium-ion-cells</t>
  </si>
  <si>
    <t>number-of-lithium-metal-cells</t>
  </si>
  <si>
    <t>warnings</t>
  </si>
  <si>
    <t>legal-disclaimer</t>
  </si>
  <si>
    <t>prop-65</t>
  </si>
  <si>
    <t>cpsia-warning1</t>
  </si>
  <si>
    <t>cpsia-warning2</t>
  </si>
  <si>
    <t>cpsia-warning3</t>
  </si>
  <si>
    <t>cpsia-warning4</t>
  </si>
  <si>
    <t>cpsia-warning-description</t>
  </si>
  <si>
    <t>is-adult-product</t>
  </si>
  <si>
    <t>product-tax-code</t>
  </si>
  <si>
    <t>max-order-quantity</t>
  </si>
  <si>
    <t>is-gift-message-available</t>
  </si>
  <si>
    <t>is-giftwrap-available</t>
  </si>
  <si>
    <t>is-discontinued-by-manufacturer</t>
  </si>
  <si>
    <t>registered-parameter</t>
  </si>
  <si>
    <t>platinum-keywords1</t>
  </si>
  <si>
    <t>platinum-keywords2</t>
  </si>
  <si>
    <t>platinum-keywords3</t>
  </si>
  <si>
    <t>platinum-keywords4</t>
  </si>
  <si>
    <t>platinum-keywords5</t>
  </si>
  <si>
    <t>update-delete</t>
  </si>
  <si>
    <r>
      <rPr>
        <b/>
        <sz val="10"/>
        <rFont val="Verdana"/>
        <charset val="134"/>
      </rPr>
      <t xml:space="preserve">Example 1:  </t>
    </r>
    <r>
      <rPr>
        <sz val="10"/>
        <rFont val="Verdana"/>
        <charset val="134"/>
      </rPr>
      <t xml:space="preserve">This is an example of a single product with only one size and no variations.  The product is by default a "child" with no "parent" (sometimes called an "orphan").  </t>
    </r>
  </si>
  <si>
    <t>03AMZNTRUF01</t>
  </si>
  <si>
    <t>Amazon Face Care Cleansing Pillows</t>
  </si>
  <si>
    <t>079346140763</t>
  </si>
  <si>
    <t>UPC</t>
  </si>
  <si>
    <t>HealthMisc</t>
  </si>
  <si>
    <t>Amazon Skincare</t>
  </si>
  <si>
    <t>Amazon.com</t>
  </si>
  <si>
    <t>AMZN-234890</t>
  </si>
  <si>
    <t>A whole new way to reveal softer, smoother, healthier-looking skin.</t>
  </si>
  <si>
    <t>Moisturizing</t>
  </si>
  <si>
    <t>INTAMZN-38917</t>
  </si>
  <si>
    <t>10.95</t>
  </si>
  <si>
    <t>Citric Acid, Sodium Bicarbonate, Maltodextrin, Calcium Silicate, PEG-180, Guar Hydroxypropyltrimonium Chloride, Sodium C14-16 Olefin Sulfonate</t>
  </si>
  <si>
    <t>Dispose of pillow in trash receptacle (do not flush).  For optimum freshness, keep vanity lid closed, and store unopened refill packs in a cool, dry place.</t>
  </si>
  <si>
    <t>9.95</t>
  </si>
  <si>
    <t>USD</t>
  </si>
  <si>
    <t>120</t>
  </si>
  <si>
    <t>2004-08-11</t>
  </si>
  <si>
    <t>2004-05-01</t>
  </si>
  <si>
    <t>2</t>
  </si>
  <si>
    <t>8.95</t>
  </si>
  <si>
    <t>2004-11-15</t>
  </si>
  <si>
    <t>2004-11-30</t>
  </si>
  <si>
    <t>facial</t>
  </si>
  <si>
    <t>pillows</t>
  </si>
  <si>
    <t>cleansing</t>
  </si>
  <si>
    <t>face</t>
  </si>
  <si>
    <t>facial-cleansing-pads</t>
  </si>
  <si>
    <t>normal-skin</t>
  </si>
  <si>
    <t>combination-skin</t>
  </si>
  <si>
    <t>unisex-adult</t>
  </si>
  <si>
    <t>men</t>
  </si>
  <si>
    <t>women</t>
  </si>
  <si>
    <t>hypoallergenic</t>
  </si>
  <si>
    <t>http://my-server.com/path/to/image.jpg</t>
  </si>
  <si>
    <t>LB</t>
  </si>
  <si>
    <t>1.50</t>
  </si>
  <si>
    <t>IN</t>
  </si>
  <si>
    <t>1.20</t>
  </si>
  <si>
    <t>If product gets into eyes, rinse thoroughly with water.</t>
  </si>
  <si>
    <t>A_GEN_NOTAX</t>
  </si>
  <si>
    <t>true</t>
  </si>
  <si>
    <r>
      <rPr>
        <b/>
        <sz val="10"/>
        <rFont val="Verdana"/>
        <charset val="134"/>
      </rPr>
      <t xml:space="preserve">Note:  Column headers in bold indicate the data is required.  
</t>
    </r>
    <r>
      <rPr>
        <sz val="10"/>
        <rFont val="Verdana"/>
        <charset val="134"/>
      </rPr>
      <t xml:space="preserve">Note:  The product-tax-code for every product offered by an Amazon seller is A_GEN_NOTAX.  This is a default value, so if you do not enter it, it will automatically be entered by Amazon.com.
</t>
    </r>
  </si>
  <si>
    <t>12ABC345DEF</t>
  </si>
  <si>
    <t>Tanita 2201 Super Ultimate Body Fat Monitor and Scale</t>
  </si>
  <si>
    <t>PersonalCareAppliance</t>
  </si>
  <si>
    <t>Tanita</t>
  </si>
  <si>
    <t>Tan-12345</t>
  </si>
  <si>
    <t>This device might look like a scale, but it presents a broader snapshot of personal health by not only determining weight, but estimating body fat as well. It does this by sending a safe, imperceptible, low-level electrical pulse (50 kHz) through the body. (Healthcare professionals use similar electrical-pulse devices to estimate body fat by what is known as Bioelectrical Impedance Analysis, or BIA.) The device operates on four AA batteries (included), and its digital screen displays body-fat readings in 1.0-percent increments and weight in either 0.2-pound or 0.1-kilogram increments, up to 300 pounds or 136 kilograms.</t>
  </si>
  <si>
    <t>Works for both moderately active adults and extremely fit adults</t>
  </si>
  <si>
    <t>TAN-123-456</t>
  </si>
  <si>
    <t>75.00</t>
  </si>
  <si>
    <t>The scale stores data (gender and height) for two users. Toe-tap a button to call up your data, and then step on the device. Within seconds, it displays your weight, followed by an estimate of body-fat percentage.</t>
  </si>
  <si>
    <t>59.95</t>
  </si>
  <si>
    <t>100</t>
  </si>
  <si>
    <t>2004-10-28</t>
  </si>
  <si>
    <t>1</t>
  </si>
  <si>
    <t>49.99</t>
  </si>
  <si>
    <t>2003-11-01</t>
  </si>
  <si>
    <t>2003-11-15</t>
  </si>
  <si>
    <t>scale</t>
  </si>
  <si>
    <t>body fat</t>
  </si>
  <si>
    <t>weight</t>
  </si>
  <si>
    <t>weight loss</t>
  </si>
  <si>
    <t>monitor</t>
  </si>
  <si>
    <t>Body-fat-monitors</t>
  </si>
  <si>
    <t>digital</t>
  </si>
  <si>
    <t>programmable</t>
  </si>
  <si>
    <t>Accessory</t>
  </si>
  <si>
    <t>7.25</t>
  </si>
  <si>
    <t>12.35</t>
  </si>
  <si>
    <t>11.75</t>
  </si>
  <si>
    <t>2.50</t>
  </si>
  <si>
    <t>5.50</t>
  </si>
  <si>
    <t>This model not for children 7 and younger</t>
  </si>
  <si>
    <r>
      <rPr>
        <b/>
        <sz val="10"/>
        <rFont val="Verdana"/>
        <charset val="134"/>
      </rPr>
      <t xml:space="preserve">Example 2:  </t>
    </r>
    <r>
      <rPr>
        <sz val="10"/>
        <rFont val="Verdana"/>
        <charset val="134"/>
      </rPr>
      <t xml:space="preserve">This is an example of a "parent" with two "children".  The parent (the one listed in the first row of this example) is </t>
    </r>
    <r>
      <rPr>
        <b/>
        <i/>
        <sz val="10"/>
        <rFont val="Verdana"/>
        <charset val="134"/>
      </rPr>
      <t>not</t>
    </r>
    <r>
      <rPr>
        <sz val="10"/>
        <rFont val="Verdana"/>
        <charset val="134"/>
      </rPr>
      <t xml:space="preserve"> a sellable product; it is a description of a set of products.  Note: </t>
    </r>
    <r>
      <rPr>
        <b/>
        <sz val="10"/>
        <rFont val="Verdana"/>
        <charset val="134"/>
      </rPr>
      <t xml:space="preserve">don't enter a size, color, count, type, parent sku, relationship type or quantity for the parent product, but </t>
    </r>
    <r>
      <rPr>
        <b/>
        <i/>
        <sz val="10"/>
        <rFont val="Verdana"/>
        <charset val="134"/>
      </rPr>
      <t>do</t>
    </r>
    <r>
      <rPr>
        <b/>
        <sz val="10"/>
        <rFont val="Verdana"/>
        <charset val="134"/>
      </rPr>
      <t xml:space="preserve"> enter an image URL. </t>
    </r>
    <r>
      <rPr>
        <sz val="10"/>
        <rFont val="Verdana"/>
        <charset val="134"/>
      </rPr>
      <t xml:space="preserve"> Do not enter data such as price, time-to-ship, weight, etc., for the parent product, since these are overridden by the child product data. Be sure to put the price, weight, size etc., in the child products, since this will be different for each.</t>
    </r>
  </si>
  <si>
    <t>03AMZNTRUF01-P</t>
  </si>
  <si>
    <t>parent</t>
  </si>
  <si>
    <t>03AMZNTRUF01-100</t>
  </si>
  <si>
    <t>Amazon Face Care Cleansing Pillows - 100 Count</t>
  </si>
  <si>
    <t>063111103411</t>
  </si>
  <si>
    <t>child</t>
  </si>
  <si>
    <t>Variation</t>
  </si>
  <si>
    <t>1.25</t>
  </si>
  <si>
    <t>03AMZNTRUF01-250</t>
  </si>
  <si>
    <t>Amazon Face Care Cleansing Pillows - 250 Count</t>
  </si>
  <si>
    <t>636920002727</t>
  </si>
  <si>
    <t>AMZN-234891</t>
  </si>
  <si>
    <t>INTAMZN-38918</t>
  </si>
  <si>
    <t>20.95</t>
  </si>
  <si>
    <t>19.95</t>
  </si>
  <si>
    <t>18.95</t>
  </si>
  <si>
    <t>250</t>
  </si>
  <si>
    <t>Also note that the bullet points and description are needed for each child product but not for the parent product since parent products do not appear on the site.</t>
  </si>
  <si>
    <t>123nutbar-P</t>
  </si>
  <si>
    <t>Clif Bar, The Natural Energy Bar, 12 bars</t>
  </si>
  <si>
    <t>Clif</t>
  </si>
  <si>
    <t xml:space="preserve">Clif Bar starts with tasty ingredients. Real fruit like apples and berries. Chocolate chips, real cocoa, Peet's coffee. Wholesome grains like rolled oats, cornmeal, and rice flour. The finished bar is a delicious, chewy and moist baked product that is high in simple and complex carbohydrates, naturally sweetened, and 100% wheat free and dairy free. </t>
  </si>
  <si>
    <t>2.4 oz (68g) per bar</t>
  </si>
  <si>
    <t>nutrition</t>
  </si>
  <si>
    <t>meal replacement</t>
  </si>
  <si>
    <t>bars</t>
  </si>
  <si>
    <t>energy</t>
  </si>
  <si>
    <t>sports nutrition</t>
  </si>
  <si>
    <t>nutrition-bars</t>
  </si>
  <si>
    <t>with-soy</t>
  </si>
  <si>
    <t>May contain peanuts or traces of other nuts.</t>
  </si>
  <si>
    <t>Note that this example only has child main-image-urls, not swatch-image-urls.  In this case, the variation names will be shown and will have a link, but no swatch images will show up next to that link.</t>
  </si>
  <si>
    <t>123nutbar-mintchoc</t>
  </si>
  <si>
    <t>Clif Bar, The Natural Energy Bar, 12 bars, Cool Mint Chocolate</t>
  </si>
  <si>
    <t>625415454566</t>
  </si>
  <si>
    <t>13.99</t>
  </si>
  <si>
    <t>Organic Brown Rice Syrup, ClifPro (see product details for contents), Organic Rolled Oats, Organic Evaporated Cane Juice, Organic Soy Butter, Chocolate Cookies (see product details for contents), ClifCrunch (see product details for contents), Dutched Cocoa, Fig Paste, Icing (see product details for contents), Natural Flavors, Sea Salt, Green Tea Extract (50mg caffeine), Vitamins &amp; Minerals (see product details for contents)</t>
  </si>
  <si>
    <t>Vitamins &amp; Minerals: Dicalcium phosphate, ascorbic acid (Vit. C), alpha-tocopherol acetate (Vit. E), magnesium, niacin, ferrous fumarate (iron), zinc picolinate, pantothenic acid, beta carotene (Vit. A), pyridoxine (B6), copper, manganese, riboflavin (B2), thiamin, folic acid, biotin, potassium iodide, chromium, phytonadione (Vit. K), molybdenum, selenium, cyanocobalamin (B12). May contain traces of peanut or other nuts.</t>
  </si>
  <si>
    <t>Nutrition Facts Serving size, 1 bar (50 g); servings per container, 1.Calories total, 210; calories from fat, 60.(Amount per serving is followed by % of daily value) Total Fat: 7 g, 11% Saturated Fat: 1.5 g, 9% Cholesterol: 0 mg, 0% Sodium: 280 mg, 11% Potassium: 85 mg, 2% Total Carbohydrate: 21 g, 7% Dietary Fiber: less than 1 g, 3% Sugar: 12 g Protein: 16 g Vitamin A: 50% Vitamin C: 200% Calcium: 2% Iron: 8% Vitamin E: 210% Thiamin: 50% Riboflavin: 50% Niacin: 100% Vitamin B6: 200% Folate: 40% Vitamin B12: 45% Biotin: 30% Pantothenic Acid: 35% Phosphorus: 5% Magnesium: 10% Zinc: 50% Selenium: 80% Chromium: 80% Molydbenum: 65%</t>
  </si>
  <si>
    <t>150</t>
  </si>
  <si>
    <t>oz</t>
  </si>
  <si>
    <t>2.45</t>
  </si>
  <si>
    <t>28.85</t>
  </si>
  <si>
    <t>false</t>
  </si>
  <si>
    <t>123nutbar-blkcherry</t>
  </si>
  <si>
    <t>Clif Bar, The Natural Energy Bar, 12 bars, Black Cherry Almond</t>
  </si>
  <si>
    <t>62547998956</t>
  </si>
  <si>
    <t>Organic Brown Rice Syrup, ClifPro (Soy Rice Crips [Soy Protein Isolate, Rice Flour, Malt Extract], Organic Soy Flour, Organic Roasted Soybeans), Organic Rolled Oats, ClifCrunch (Apple Fiber, Oat Fiber, Organic Milled Flaxseed, Chicory Extract, Psyllium), Dry Roasted Almonds, Dried Cherries, Organic Evaporated Cane Juice, White Chips (Organic Evaporated Cane Juice, Cocoa Butter, Soy Flour, Soy Lecithin, Natural Flavors), Almond Butter, Fig Paste, Natural Flavors, Sea Salt, Citric Acid, Vitamins &amp; Minerals: Dicalcium Phosphate,, Magnesium Oxide, Ascorbic Acid (Vit. C), Tocopheryl Acetate (Vit. E), Ferric Orthophosphate (Iron), Beta Carotene (Vit. A), Zinc Citrate, Phytonadione (Vit. K1), Biotin, Niacinamide (Vit. B3), Calcium Pantothenate (Vit. B5), Potassium Iodide, Manganese Gluconate, Copper Gluconate, Sodium Selenite, Thiamin (Vit. B1), Chromium Chloride, Cyanocobalamin ((Vit. B12)), Sodium Molybdate, Folic Acid (Vit. B9), Riboflavin (Vit. B2), Pyridoxine Hydrochloride (Vit. B6)</t>
  </si>
  <si>
    <t>123nutbar-carrot</t>
  </si>
  <si>
    <t>Clif Bar, The Natural Energy Bar, 12 bars, Carrot Cake</t>
  </si>
  <si>
    <t>62598754125</t>
  </si>
  <si>
    <t>Brown Rice Syrup, Rolled Oats, ClifPro (refer to product details), Chocolate Chips (refer to product details), Evaporated Cane Juice, Dried Apples, ClifCrunch (refer to product details), White Chips (refer to product details), Dried Carrots, Crisp Rice (brown rice, malt extract), Roasted Soy Butter, Raisins, Toasted Coconut, Sea Salt, Natural Flavors, Spices, Baking Soda, Decaffeinated Green Tea Extract, Traces of Peanuts or Other Nuts (May Contain)</t>
  </si>
  <si>
    <t>80</t>
  </si>
  <si>
    <r>
      <rPr>
        <b/>
        <sz val="10"/>
        <rFont val="Verdana"/>
        <charset val="134"/>
      </rPr>
      <t xml:space="preserve">Example 3: </t>
    </r>
    <r>
      <rPr>
        <sz val="10"/>
        <rFont val="Verdana"/>
        <charset val="134"/>
      </rPr>
      <t>This is an example of an accessory relationship between 2 products.  In this case, the "parent" is a buyable product; any product information for it can appear on the site.  You should only create accessory relationships between child products.</t>
    </r>
  </si>
  <si>
    <t>123Soniccare</t>
  </si>
  <si>
    <t>Sonicare Toothbrush</t>
  </si>
  <si>
    <t>6125478954</t>
  </si>
  <si>
    <t>Sonicare</t>
  </si>
  <si>
    <t>Not all power toothbrushes are created equal. Only Sonicare combines 31,000 brush strakes per minute and extra-wide sweeping motion to create dynamic fluid cleaning action.</t>
  </si>
  <si>
    <t>You'll want to brush your teeth forever</t>
  </si>
  <si>
    <t>Sncr34957</t>
  </si>
  <si>
    <t>89.99</t>
  </si>
  <si>
    <t>85</t>
  </si>
  <si>
    <t>79.99</t>
  </si>
  <si>
    <t>toothbrush</t>
  </si>
  <si>
    <t>electronic</t>
  </si>
  <si>
    <t>toothbrushes</t>
  </si>
  <si>
    <t>adults</t>
  </si>
  <si>
    <t>unisex</t>
  </si>
  <si>
    <t>12.65</t>
  </si>
  <si>
    <t>in</t>
  </si>
  <si>
    <t xml:space="preserve">This appliance contains Nickel-Cadmium rechargeable batteries, which must be recycled or disposed of properly.
</t>
  </si>
  <si>
    <t>234Sonicare</t>
  </si>
  <si>
    <t>Sonicare Brush Head Compact</t>
  </si>
  <si>
    <t>615455154</t>
  </si>
  <si>
    <t>Sncr34958</t>
  </si>
  <si>
    <t>By combining 31,000 brush strokes per minute and gentle sonic waves, Sonicare electric toothbrushes scrub away decay-causing plaque from between teeth and along gum lines better than ordinary toothbrushes. Like all Sonicare brush heads, it is color-coded and has soft, rounded, rippled bristles for cleaning hard-to-reach areas.</t>
  </si>
  <si>
    <t>Removes plaque with 31,000 brush strokes per minute and gentle sonic waves</t>
  </si>
  <si>
    <t>Sncr34959</t>
  </si>
  <si>
    <t>15.99</t>
  </si>
  <si>
    <t>Replace brush heads at least every 6 months to achieve optimal results.</t>
  </si>
  <si>
    <t>65</t>
  </si>
  <si>
    <t>replacement head</t>
  </si>
  <si>
    <t>replacement-toothbrush-heads</t>
  </si>
  <si>
    <t>medium-head</t>
  </si>
  <si>
    <t>soft-bristled</t>
  </si>
  <si>
    <t>8.50</t>
  </si>
  <si>
    <t>16.50</t>
  </si>
  <si>
    <t>156Crest</t>
  </si>
  <si>
    <t>Crest White Toothpaste</t>
  </si>
  <si>
    <t>635897455</t>
  </si>
  <si>
    <t>Crest</t>
  </si>
  <si>
    <t>Crs34959</t>
  </si>
  <si>
    <t>Powerful Cleaning - Advanced formula polishes away surface stains. 
Stain And Tartar Protection - Dissolving Micro-Cleansing Crystals help teeth stay cleaner longer.</t>
  </si>
  <si>
    <t>Contains fluoride!</t>
  </si>
  <si>
    <t>Crst34960</t>
  </si>
  <si>
    <t>24.99</t>
  </si>
  <si>
    <t>Sodium Fluoride 0.243% (0.15% w/v Fluoride Ion)</t>
  </si>
  <si>
    <t>Helps protect against cavities</t>
  </si>
  <si>
    <t>For healthy teeth, brush twice a day, floss daily and visit your dentist regularly.</t>
  </si>
  <si>
    <t>160</t>
  </si>
  <si>
    <t>toothpaste</t>
  </si>
  <si>
    <t>crest</t>
  </si>
  <si>
    <t>toothpastes</t>
  </si>
  <si>
    <t>22.35</t>
  </si>
  <si>
    <t>28.30</t>
  </si>
  <si>
    <r>
      <rPr>
        <b/>
        <sz val="10"/>
        <rFont val="Verdana"/>
        <charset val="134"/>
      </rPr>
      <t xml:space="preserve">Example 4: </t>
    </r>
    <r>
      <rPr>
        <sz val="10"/>
        <rFont val="Verdana"/>
        <charset val="134"/>
      </rPr>
      <t>This is an example of a product that varies by 2 dimensions: flavor and size. The Cherry flavor comes in 2 sizes but the Grape flavor only comes in 1 size.</t>
    </r>
  </si>
  <si>
    <t>Amazon Antacid Anti-Gas Liquid</t>
  </si>
  <si>
    <t>Amazon Health</t>
  </si>
  <si>
    <t>Flavor-Size</t>
  </si>
  <si>
    <t>Amazon Antacid Anti-Gas Liquid, Cherry</t>
  </si>
  <si>
    <t>Great product for fast, soothing relief of heartburn, acid indigestion, sour stomach and gas.</t>
  </si>
  <si>
    <t>Helps in acid indigestion</t>
  </si>
  <si>
    <t>Each 5 ml contains: Aluminum Hydroxide (200 mg), Magnesium Hydroxide (200 mg), Simethicone (20 mg)</t>
  </si>
  <si>
    <t xml:space="preserve">Shake well and take 2-4 teaspoonfuls between meals, at bedtime, or as directed by a physician. </t>
  </si>
  <si>
    <t>Cherry</t>
  </si>
  <si>
    <t>12 fl oz.</t>
  </si>
  <si>
    <t>15.95</t>
  </si>
  <si>
    <t>antacids</t>
  </si>
  <si>
    <t xml:space="preserve">digestive-system-conditions </t>
  </si>
  <si>
    <t>liquids</t>
  </si>
  <si>
    <t xml:space="preserve">Ask a doctor or pharmacist if you are taking a prescription drug.  Antacids may interact with certain prescription drugs. </t>
  </si>
  <si>
    <t>24 fl oz.</t>
  </si>
  <si>
    <t>03AMZNTRUF01-255</t>
  </si>
  <si>
    <t>Amazon Antacid Anti-Gas Liquid, Grape</t>
  </si>
  <si>
    <t>Grape</t>
  </si>
  <si>
    <r>
      <rPr>
        <b/>
        <sz val="10"/>
        <rFont val="Verdana"/>
        <charset val="134"/>
      </rPr>
      <t xml:space="preserve">Example 5: </t>
    </r>
    <r>
      <rPr>
        <sz val="10"/>
        <rFont val="Verdana"/>
        <charset val="134"/>
      </rPr>
      <t>This is an example of how to delete a product.</t>
    </r>
  </si>
  <si>
    <t>delete</t>
  </si>
  <si>
    <t>How to complete your inventory template</t>
  </si>
  <si>
    <t>Group Name</t>
  </si>
  <si>
    <t>Field Name</t>
  </si>
  <si>
    <t>Local Label Name</t>
  </si>
  <si>
    <t>Definition and Use</t>
  </si>
  <si>
    <t>Accepted Values</t>
  </si>
  <si>
    <t>Example</t>
  </si>
  <si>
    <t>Required?</t>
  </si>
  <si>
    <t>Required</t>
  </si>
  <si>
    <t>feed_product_type</t>
  </si>
  <si>
    <t>Product Type</t>
  </si>
  <si>
    <t>Within a category there are often multiple product types defined.  Selet a product type from the drop down on the template tab or the a value from the valid values tab.</t>
  </si>
  <si>
    <t>Input an approprate product type.</t>
  </si>
  <si>
    <t>Tools</t>
  </si>
  <si>
    <t>item_sku</t>
  </si>
  <si>
    <t>Seller SKU</t>
  </si>
  <si>
    <t>A unique identifier for the product, assigned by the merchant.  The SKU must be unique for each product listed.  After you have established a SKU for a product, please do not change it without first deleting the original SKU from our systems through a delete feed.</t>
  </si>
  <si>
    <t>Unique Identifier.</t>
  </si>
  <si>
    <t>101MyCollectible1</t>
  </si>
  <si>
    <t>brand_name</t>
  </si>
  <si>
    <t>Brand Name</t>
  </si>
  <si>
    <t>The brand or manufacturer of the product. Populate this field to  display the brand name on the Amazon.com site.</t>
  </si>
  <si>
    <t>An alphanumeric string; 1 character minimum in length and 50 characters maximum in length.</t>
  </si>
  <si>
    <t>Bosch</t>
  </si>
  <si>
    <t>external_product_id</t>
  </si>
  <si>
    <t>Product ID</t>
  </si>
  <si>
    <t>A standard, alphanumeric string that uniquely identifies the product. This could be a GCID (16 alphanumeric characters), UPC or EAN. This is a required field if product_id_type is provided.</t>
  </si>
  <si>
    <t>Any valid GCID, UPC, or EAN.</t>
  </si>
  <si>
    <t>5279173125000</t>
  </si>
  <si>
    <t>external_product_id_type</t>
  </si>
  <si>
    <t>Product ID Type</t>
  </si>
  <si>
    <t>The type of standard, unique identifier entered in the Product ID field. This is a required field if Product ID is provided.</t>
  </si>
  <si>
    <t>item_name</t>
  </si>
  <si>
    <t>Product Name</t>
  </si>
  <si>
    <t>A short title for the product. This will be displayed in bold on the product page and in the title bar of the browser window.</t>
  </si>
  <si>
    <t>An alphanumeric string; 1 character minimum in length and 100 characters maximum in length. Note: Type 1 High ASCII characters (®, ©, ™, etc.) or other special characters are not supported.</t>
  </si>
  <si>
    <t>Bosch - Cordless Drill/Driver - PSR960</t>
  </si>
  <si>
    <t>Manufacturer</t>
  </si>
  <si>
    <t>Specify the manufacturer for your product</t>
  </si>
  <si>
    <t>Robert Bosch Ltd</t>
  </si>
  <si>
    <t>item_type</t>
  </si>
  <si>
    <t>Item Type Keyword</t>
  </si>
  <si>
    <t>Use this to specify what your item is.  This field is primarily used for browse classification. If left blank, your item will not be found in the site. Refer to the BTG for allowed values.</t>
  </si>
  <si>
    <t>Select an item type value from the BTG</t>
  </si>
  <si>
    <t>cake-pan</t>
  </si>
  <si>
    <t>standard_price</t>
  </si>
  <si>
    <t>Standard Price</t>
  </si>
  <si>
    <t>A price greater than 0.  Do not include thousands separators or currency symbols.</t>
  </si>
  <si>
    <t>The price at which the product is offered for sale, in the local currency.</t>
  </si>
  <si>
    <t>249.99</t>
  </si>
  <si>
    <t>Quantity</t>
  </si>
  <si>
    <t>Merchant-fulfilled products: Enter the quantity of the item you are making available for sale.  This is your current INVENTORY commitment.  Quantity is required for all "child" or stand-alone items. If left blank when first submitting the product information, the item will be displayed as "Out of stock."  Do not enter quantity for parent items.
Amazon-fulfilled products: Do not enter quantity, as it is not applicable for products fulfilled by Amazon.  Instead, submit fulfillment_center_id in a separate column (see data definition for details).</t>
  </si>
  <si>
    <t>A whole number.</t>
  </si>
  <si>
    <t>main_image_url</t>
  </si>
  <si>
    <t>Main Image URL</t>
  </si>
  <si>
    <t>The URL where a main image of the product is located.  It's important that this is supplied for all products.</t>
  </si>
  <si>
    <t>Images should have 72-pixels-per-inch resolution and be 500 pixels minimum in length (on the longest side). The preferred file format is JPEG (.jpg), and the URL must be fully-formed and valid (i.e., include http://). When naming your image, you may use the following convention (though not required): Product SKU + View Indicator (.main) + File Extension (.jpg). An example would be: "15774.main.jpg".  There cannot be any spaces or high ASCII characters in the image url.  Save the image to your Web server and supply the URL to the image in this field.  Accepted formats are .jpeg, .jpg, and .gif</t>
  </si>
  <si>
    <t>http://www.companyname.com/images/1250.main.jpg</t>
  </si>
  <si>
    <t>Images - These attributes provide links to images for a product</t>
  </si>
  <si>
    <t>other_image_url1</t>
  </si>
  <si>
    <t>Other Image URL1</t>
  </si>
  <si>
    <t>The URL for additional images of your product.
These images will be shown on the detail page when the customer clicks through to see other views associated with the product.  For example, you can use this field to show the label information or packaging of your product. Upload additional images with different views to the item, or with some emotional surrounding as additional image.</t>
  </si>
  <si>
    <t>A valid URL, including leading "http://"
The url is case sensitive, so make sure to use matching capitalization and no redirections (e.g. .jpeg instead of .jpg). While a web browser might be smart enough to locate your image despite of these little inaccuracies, our image collection process isn't.</t>
  </si>
  <si>
    <t>http://www.companyname.com/images/1250.other1.jpg</t>
  </si>
  <si>
    <t>Optional</t>
  </si>
  <si>
    <t>swatch_image_url</t>
  </si>
  <si>
    <t>Swatch Image URL</t>
  </si>
  <si>
    <t>The URL where an image of a color swatch from the product is located.</t>
  </si>
  <si>
    <t>Images should have 72-pixels-per-inch resolution and be 30 pixels maximum length (on the longest side). The preferred file format is JPEG (.jpg). When naming your image, please use the following convention: Product SKU + View Indicator (i.e., .swatch) + File Extension (i.e., .jpg). An example would be: "15774.swatch.jpg". Save the image to your Web server and supply the URL to the image in this field.</t>
  </si>
  <si>
    <t>http://www.companyname.com/images/1250.swatch.jpg</t>
  </si>
  <si>
    <t>Variation - Populate these attributes if your product is available in different variations (for example color or wattage)</t>
  </si>
  <si>
    <t>parent_child</t>
  </si>
  <si>
    <t>Parentage</t>
  </si>
  <si>
    <t>Defines the product within a relationship with another, similar product.  
The "parent" defines the basic data about the product. Parent products are not purchasable; the "parent" product simply specifies the attributes of the product that are common among all of its children and only acts as a place holder.  The "child" products define the possible variations (i.e., size, color) of the parent product and represent the items that are actually for sale.
This field is required if any of the following columns are populated: variation_theme, color, paper_size, maximum_expandable_size, line_size.  If the product does not participate in a variation relationship, use the value "child."
For further information about how to construct a product variation, please refer to this template's "Example" tab.</t>
  </si>
  <si>
    <t>Please select one of the following values: 
parent
child</t>
  </si>
  <si>
    <t>parent_sku</t>
  </si>
  <si>
    <t>Parent SKU</t>
  </si>
  <si>
    <t>If the product is a child product, list the SKU of the parent product which is related.  DO NOT FILL IN THIS FIELD FOR PARENT PRODUCTS.</t>
  </si>
  <si>
    <t>An alphanumeric string; 1 character minimum in length and 40 characters maximum in length.</t>
  </si>
  <si>
    <t>variation_theme</t>
  </si>
  <si>
    <t>Variation Theme</t>
  </si>
  <si>
    <t>Describes the parameter(s) by which the parent product may vary.  The value input for this field should be the same for both the parent and child SKUs. Example: If the product varies by size, input the value Size. If the product varies by color, input the value Color.   Terms used for variation themes are created by you the merchant. (e.g. 'count' can be any number that you choose).</t>
  </si>
  <si>
    <t>Select and applicable variation theme.</t>
  </si>
  <si>
    <t>Size/Color</t>
  </si>
  <si>
    <t>relationship_type</t>
  </si>
  <si>
    <t>Relationship Type</t>
  </si>
  <si>
    <t>Describes the relationship between products that are related. Accessories can be seen on the www.amazon.com site as "Also Recommended" selections on certain detail product pages.  Use this field to create an accessory relationship.</t>
  </si>
  <si>
    <t>Select one of the following options: 
Accessory                                                                      Variation</t>
  </si>
  <si>
    <t>Basic - These are attributes that are important to buyers and should be populated for all your items. Some are required to create an offer.</t>
  </si>
  <si>
    <t>update_delete</t>
  </si>
  <si>
    <t>Update Delete</t>
  </si>
  <si>
    <t>Specifies the type of operation (Update, PartialUpdate or Delete) to be done on the data provided. If left blank, the default behavior is "Update."  Use "Update" whenever you are changing any field in the existing product's information, including reducing the inventory to 0.  Only use "Delete" when you wish to remove a product completely and permanently from the catalog. 
After you have established a SKU for a product, please do not try changing it without first deleting the associated product from our systems through a delete feed.</t>
  </si>
  <si>
    <t>Select one of the following options: Update, PartialUpdate, or Delete.</t>
  </si>
  <si>
    <t>part_number</t>
  </si>
  <si>
    <t>Manufacturer Part Number</t>
  </si>
  <si>
    <t>If applicable, please submit the manufacturer's part number for the product.  For most products, this will be identical to the model number; however, some manufacturers distinguish part number from model number.</t>
  </si>
  <si>
    <t>SB-122</t>
  </si>
  <si>
    <t>product_description</t>
  </si>
  <si>
    <t>Product Description</t>
  </si>
  <si>
    <t>A text description of the product.  If you see #### signs where you should see the text, clear the format of the cell. This can be done by clicking Edit in main menu, select Clear &amp; then Formats.</t>
  </si>
  <si>
    <t>A text string; 2,000 characters maximum in length. Note: Type 1 High ASCII characters (®, ©, ™, etc.) or other special characters are not supported.</t>
  </si>
  <si>
    <t>Please see the Amazon site for an example.</t>
  </si>
  <si>
    <t>model</t>
  </si>
  <si>
    <t>Model Number</t>
  </si>
  <si>
    <t/>
  </si>
  <si>
    <t>Provide the manufacturer 's model number for the item</t>
  </si>
  <si>
    <t>RXZER23</t>
  </si>
  <si>
    <t>Discovery - These attributes have an effect on how customers can find your product on the site using browse or search</t>
  </si>
  <si>
    <t>color_name</t>
  </si>
  <si>
    <t>Color</t>
  </si>
  <si>
    <t>Specifies the specific predominant color of the product.</t>
  </si>
  <si>
    <t>An alphanumeric string; 50 characters maximum. If multiple colors are available, a unique record should be submitted for each product.
E.g. stainless-steel, black, ecru, cherry</t>
  </si>
  <si>
    <t>Sage</t>
  </si>
  <si>
    <t>color_map</t>
  </si>
  <si>
    <t>Color Map</t>
  </si>
  <si>
    <t>Specifies the color family.   Please populate this in addition to color.</t>
  </si>
  <si>
    <t>Select a value from the Valid Values worksheet.  Only those values will be accepted.</t>
  </si>
  <si>
    <t>Green</t>
  </si>
  <si>
    <t>pattern_name</t>
  </si>
  <si>
    <t>Design</t>
  </si>
  <si>
    <t>Describes the pattern of the product. Use this for hardware products shaped like letters or numbers.</t>
  </si>
  <si>
    <t>Select a value from the Valid Values worksheet.</t>
  </si>
  <si>
    <t>Stripes</t>
  </si>
  <si>
    <t>size_name</t>
  </si>
  <si>
    <t>Size</t>
  </si>
  <si>
    <t>Specifies the size of the product. Examples can  10x10x12, or 1/4", or 1/4 Sheet, or .017".</t>
  </si>
  <si>
    <t>Select a value or an example from the Valid Values worksheet.</t>
  </si>
  <si>
    <t>10 x 20 x 1</t>
  </si>
  <si>
    <t>material_type</t>
  </si>
  <si>
    <t>Material Type</t>
  </si>
  <si>
    <t>Specifies the predominant material used in the product.</t>
  </si>
  <si>
    <t>leather</t>
  </si>
  <si>
    <t>catalog_number</t>
  </si>
  <si>
    <t>Catalog Number</t>
  </si>
  <si>
    <t>The merchant's catalog number for the product, if different from the SKU.</t>
  </si>
  <si>
    <t>EG-52318</t>
  </si>
  <si>
    <t>generic_keywords</t>
  </si>
  <si>
    <t>Search Terms</t>
  </si>
  <si>
    <t>Search terms that describe your product: no repetition, no competitor brand names or ASINs.</t>
  </si>
  <si>
    <t>Electric</t>
  </si>
  <si>
    <t>bullet_point1 - bullet_point5</t>
  </si>
  <si>
    <t>Key Product Features</t>
  </si>
  <si>
    <t>Brief descriptive text, called out via a bullet point, regarding a specific aspect of the product. These display directly under or next to your product photo, it is useful to put interesting information in these fields. Bullet points will be inserted automatically.</t>
  </si>
  <si>
    <t>An alphanumeric string; 100 characters maximum length per bullet point. Please do not include an actual bullet point object, just the text used to describe your product. Note: Type 1 High ASCII characters (®, ©, ™, etc.) or other special characters are not supported.</t>
  </si>
  <si>
    <t>Keyless chuck</t>
  </si>
  <si>
    <t>target_audience_keywords</t>
  </si>
  <si>
    <t>Target Audience</t>
  </si>
  <si>
    <t>Specifies the target audience the item is aimed for. Refer to the BTG for allowed values.</t>
  </si>
  <si>
    <t>Select a target audience value from the BTG</t>
  </si>
  <si>
    <t>professional</t>
  </si>
  <si>
    <t>platinum_keywords1 - platinum_keywords5</t>
  </si>
  <si>
    <t>Platinum Keywords</t>
  </si>
  <si>
    <t>For Platinum Merchants only: use this specify the areas within your own browse tree that this ASIN should be part of. Child items should only use Platinum Keywords that are also assigned to the associated parent items.</t>
  </si>
  <si>
    <t>An alphanumeric string; 50 characters maximum.</t>
  </si>
  <si>
    <t>Platinum</t>
  </si>
  <si>
    <t>specific_uses_keywords1 - specific_uses_keywords5</t>
  </si>
  <si>
    <t>Intended Use</t>
  </si>
  <si>
    <t>Use this to specify what your item can be used for. Used to further clarify what is the item used for. Refer to the BTG for allowed values.</t>
  </si>
  <si>
    <t>Select a used for value from the BTG</t>
  </si>
  <si>
    <t>wood-working</t>
  </si>
  <si>
    <t>thesaurus_attribute_keywords</t>
  </si>
  <si>
    <t>Other Attributes</t>
  </si>
  <si>
    <t>Use this to specify other item attributes of your product. Recommended for further classification of your products in the Browse structure. Refer to the BTG for allowed values.</t>
  </si>
  <si>
    <t>Select other item attribute values from the BTG</t>
  </si>
  <si>
    <t>reversible</t>
  </si>
  <si>
    <t>thesaurus_subject_keywords1 - thesaurus_subject_keywords5</t>
  </si>
  <si>
    <t>Subject Matter</t>
  </si>
  <si>
    <t>Adds subject content values to that item to assist with classification online.</t>
  </si>
  <si>
    <t>Select a subject content value from the BTG</t>
  </si>
  <si>
    <t>waterproof</t>
  </si>
  <si>
    <t>style_name</t>
  </si>
  <si>
    <t>Style Name</t>
  </si>
  <si>
    <t>Describes the style of the product.</t>
  </si>
  <si>
    <t>Modern</t>
  </si>
  <si>
    <t>horsepower</t>
  </si>
  <si>
    <t>Horsepower</t>
  </si>
  <si>
    <t>Specifies  the horsepower of the product. The modifier of HP will be automatically appended to your data.</t>
  </si>
  <si>
    <t>A number with up to 10 digits to the left of the decimal point and 2 digits to the right of the decimal point.  The unit "HP" will be appended to the value automatically, so that a value of 10 will display as 10 HP.</t>
  </si>
  <si>
    <t>power_source_type</t>
  </si>
  <si>
    <t>Power Source</t>
  </si>
  <si>
    <t>Specifies what type of power is required to operate the product.</t>
  </si>
  <si>
    <t>battery-powered</t>
  </si>
  <si>
    <t>voltage</t>
  </si>
  <si>
    <t>Voltage</t>
  </si>
  <si>
    <t>Specifies the voltage capacity.</t>
  </si>
  <si>
    <t>A positive whole number. The unit "Volts" will be appended to the value automatically, so that a value of 120 will display as 120V.</t>
  </si>
  <si>
    <t>wattage</t>
  </si>
  <si>
    <t>Wattage</t>
  </si>
  <si>
    <t>Specifies the wattage.</t>
  </si>
  <si>
    <t>A number with up to 5 digits to the left of the decimal point and 1 digit to the right of the decimal point. Please do not use commas. The unit "Watts" will be appended to the value automatically, so that a value of 60 will display as 60 W.</t>
  </si>
  <si>
    <t>6.2</t>
  </si>
  <si>
    <t>wattage_unit_of_measure</t>
  </si>
  <si>
    <t>Wattage Unit of Measure</t>
  </si>
  <si>
    <t>Indicates the wattage unit of measure for the product.</t>
  </si>
  <si>
    <t>Please select a value from the Valid Values tab.</t>
  </si>
  <si>
    <t>Watts</t>
  </si>
  <si>
    <t>maximum_current</t>
  </si>
  <si>
    <t>Amperage Capacity</t>
  </si>
  <si>
    <t>Specifies the maximum amperage capacity.</t>
  </si>
  <si>
    <t>A number with up to 10 digits to the left of the decimal point and 2 digits to the right of the decimal point. Please do not use commas.  The unit "amps" will be appended to the value automatically, so that a value of 10 will display as 10 amps.</t>
  </si>
  <si>
    <t>maximum_current_unit_of_measure</t>
  </si>
  <si>
    <t>Maximum Current Unit Of Measure</t>
  </si>
  <si>
    <t>Specifies what unit of measure you are using to measure maximum current.</t>
  </si>
  <si>
    <t>Select one of the following options: amps, milliamps</t>
  </si>
  <si>
    <t>amps, milliamps</t>
  </si>
  <si>
    <t>included_components1 - included_components3</t>
  </si>
  <si>
    <t>Included Components</t>
  </si>
  <si>
    <t>Clarifies what components are sold with the product.</t>
  </si>
  <si>
    <t>Case</t>
  </si>
  <si>
    <t>controller_type</t>
  </si>
  <si>
    <t>Controller Type</t>
  </si>
  <si>
    <t>Select the Home Automation gateway (aka controller, bridge or hub) for the ASIN that enables control of it across the Internet through web-enabled phone, computer or other devise.</t>
  </si>
  <si>
    <t xml:space="preserve">Select from the dropdown list. </t>
  </si>
  <si>
    <t>Nexia</t>
  </si>
  <si>
    <t>special_features</t>
  </si>
  <si>
    <t>Additional Features</t>
  </si>
  <si>
    <t>Specifies functions and unique features.</t>
  </si>
  <si>
    <t>Variable Speeds</t>
  </si>
  <si>
    <t>temperature_range_base</t>
  </si>
  <si>
    <t>Temperature Range Base</t>
  </si>
  <si>
    <t>Specifies the temperature range within which the product functions.</t>
  </si>
  <si>
    <t>A number range.</t>
  </si>
  <si>
    <t>120 - 240</t>
  </si>
  <si>
    <t>temperature_range_unit_of_measure</t>
  </si>
  <si>
    <t>Temperature Range Unit Of Measure</t>
  </si>
  <si>
    <t>Specifies the unit of measure.</t>
  </si>
  <si>
    <t>Select from one of the following: F, C</t>
  </si>
  <si>
    <t>F</t>
  </si>
  <si>
    <t>maximum_flow_rate</t>
  </si>
  <si>
    <t>Flow Rate</t>
  </si>
  <si>
    <t>Specifies the flow rate of liquid.  Use this to describe water flow in shower head or faucet, or to describe the flow rate of a paint sprayer.</t>
  </si>
  <si>
    <t>A number with up to 10 digits to the left of the decimal point and 2 digits to the right of the decimal point. Please do not use commas.</t>
  </si>
  <si>
    <t>2.5</t>
  </si>
  <si>
    <t>maximum_flow_rate_unit_of_measure</t>
  </si>
  <si>
    <t>Maximum Flow Rate Unit Of Measure</t>
  </si>
  <si>
    <t>Select one of the following options: GallonsPerMinute, GallonsPerHour, CyclesPerGallon</t>
  </si>
  <si>
    <t>GallonsPerMinute</t>
  </si>
  <si>
    <t>water_consumption</t>
  </si>
  <si>
    <t>Water Consumption</t>
  </si>
  <si>
    <t>Specifies the amount of water used by appliances. For toilets and urinals specify the minimum GPF option for that product.</t>
  </si>
  <si>
    <t>1.6</t>
  </si>
  <si>
    <t>water_consumption_unit_of_measure</t>
  </si>
  <si>
    <t>Water Consumption Unit Of Measure</t>
  </si>
  <si>
    <t>Select one of the following options: GallonsPerMinute, GallonsPerHour, GallonsPerFlush</t>
  </si>
  <si>
    <t>GallonsPerFlush</t>
  </si>
  <si>
    <t>installation_type</t>
  </si>
  <si>
    <t>Installation Method</t>
  </si>
  <si>
    <t>Describes  the method of installation. Use this for flooring, wallpaper, hardware and plumbing.</t>
  </si>
  <si>
    <t>Self-adhesive</t>
  </si>
  <si>
    <t>air_flow_capacity</t>
  </si>
  <si>
    <t>Air Flow Capacity</t>
  </si>
  <si>
    <t>Specifics the amount of air a fan or heater can circulate.</t>
  </si>
  <si>
    <t>A number with up to 10 digits to the left of the decimal point and 2 digits to the right of the decimal point. Please do not use commas.  The unit "CFM" (cubic feet per minute) will be appended to the value automatically, so that a value of 1000 will display as 1000 CFM.</t>
  </si>
  <si>
    <t>air_flow_capacity_unit_of_measure</t>
  </si>
  <si>
    <t>Air Flow Capacity Unit Of Measure</t>
  </si>
  <si>
    <t>Select the unit of measure for Air Flow Capacity. If Air Flow Capacity is used, you must also enter the Air Flow Capacity Unit Of Measure.</t>
  </si>
  <si>
    <t>Select from the list of valid values.</t>
  </si>
  <si>
    <t>cubic_meters_per_minute</t>
  </si>
  <si>
    <t>capacity_name</t>
  </si>
  <si>
    <t>Capacity Description</t>
  </si>
  <si>
    <t>Describes the capacity of a product.  Use this for values that are not weight or air volume.  Such as: 2ft - 600 ft, 550 in steel, 0-27000 rpm, 2-1/4"  @ 45 degrees, or 18" in tile, 200 Beats Per Minute.</t>
  </si>
  <si>
    <t>See  Valid Values worksheet for examples of the type of data which would be accepted.</t>
  </si>
  <si>
    <t>18" in Steel</t>
  </si>
  <si>
    <t>noise_level</t>
  </si>
  <si>
    <t>Noise</t>
  </si>
  <si>
    <t>Describes the noise level of the product in use.</t>
  </si>
  <si>
    <t>noise_level_unit_of_measure</t>
  </si>
  <si>
    <t>Noise Level Unit Of Measure</t>
  </si>
  <si>
    <t>Select one of the following options:  Sones, decibel</t>
  </si>
  <si>
    <t>Sone</t>
  </si>
  <si>
    <t>number_of_pieces</t>
  </si>
  <si>
    <t>Number of Pieces</t>
  </si>
  <si>
    <t>Specifies the number pieces in the product.  Use this to number of tools in a set or number of pieces in a toilet.</t>
  </si>
  <si>
    <t>A whole number</t>
  </si>
  <si>
    <t>handle_location</t>
  </si>
  <si>
    <t>Handle Lever Placement</t>
  </si>
  <si>
    <t>Indicates the orientation or placement of the  handle on a door, handle on a tool, or the lever on a toilet.  The values are descriptions from the perspective of someone facing the object.  For toilets, "left" is most common.</t>
  </si>
  <si>
    <t>Left</t>
  </si>
  <si>
    <t>number_of_handles</t>
  </si>
  <si>
    <t>Number Of Handles</t>
  </si>
  <si>
    <t>Specifies the number of handles.</t>
  </si>
  <si>
    <t>handle_material</t>
  </si>
  <si>
    <t>Handle Material</t>
  </si>
  <si>
    <t>Describes the material used for the handle of the product.</t>
  </si>
  <si>
    <t>Plastic</t>
  </si>
  <si>
    <t>specification_met1 - specification_met3</t>
  </si>
  <si>
    <t>Energy Specifications Met</t>
  </si>
  <si>
    <t>Specifies any industry specifications, certifications or requirements met.</t>
  </si>
  <si>
    <t>Energy Star</t>
  </si>
  <si>
    <t>screw_head_style</t>
  </si>
  <si>
    <t>Head Style</t>
  </si>
  <si>
    <t>Specifies the head/bit style of a screw.</t>
  </si>
  <si>
    <t>Flat</t>
  </si>
  <si>
    <t>light_source_type</t>
  </si>
  <si>
    <t>Light Source Type</t>
  </si>
  <si>
    <t>Specifies the light bulb type used in a product.</t>
  </si>
  <si>
    <t>LED</t>
  </si>
  <si>
    <t>brightness</t>
  </si>
  <si>
    <t>Brightness</t>
  </si>
  <si>
    <t>Indicates the Luminous Flux or brightness value of the bulb, measured in Lumens.</t>
  </si>
  <si>
    <t>A positive whole number. The unit "Lumen" will be appended to the value automatically, so that a value of 140 will display as 140 Lumen.</t>
  </si>
  <si>
    <t>hole_count</t>
  </si>
  <si>
    <t>Hole Count</t>
  </si>
  <si>
    <t>Specifies the number of holes.  Use to describe the number of holes in a sink.</t>
  </si>
  <si>
    <t>spout_reach</t>
  </si>
  <si>
    <t>spout-reach</t>
  </si>
  <si>
    <t>Specifies the distance from the center of the mounting hole to the center of the aerator in a sink.</t>
  </si>
  <si>
    <t>spout_reach_unit_of_measure</t>
  </si>
  <si>
    <t>Spout Reach Unit Of Measure</t>
  </si>
  <si>
    <t>Select one of the following options: MM, IN, CM, FT, M</t>
  </si>
  <si>
    <t>toilet_rough_in_measurement</t>
  </si>
  <si>
    <t>rough-in</t>
  </si>
  <si>
    <t>Specifies the  distance between the drainage hole and the back of the toilet.</t>
  </si>
  <si>
    <t>toilet_rough_in_measurement_unit_of_measure</t>
  </si>
  <si>
    <t>Toilet Rough In Measurement Unit Of Measure</t>
  </si>
  <si>
    <t>inches</t>
  </si>
  <si>
    <t>folded_size</t>
  </si>
  <si>
    <t>Folded Size</t>
  </si>
  <si>
    <t>Specifies the overall length of the knife when the blade is in the folded position.</t>
  </si>
  <si>
    <t>Can be text or a number with the unit of measure included.</t>
  </si>
  <si>
    <t>1.2 x 3.7 in</t>
  </si>
  <si>
    <t>blade_edge_type</t>
  </si>
  <si>
    <t>Blade Edge</t>
  </si>
  <si>
    <t>Describes the edge of the blade.</t>
  </si>
  <si>
    <t>A text field.</t>
  </si>
  <si>
    <t>Serrated</t>
  </si>
  <si>
    <t>speed</t>
  </si>
  <si>
    <t>Speed</t>
  </si>
  <si>
    <t>Specifies the Speed of a tool measured in RPM only.</t>
  </si>
  <si>
    <t>A positive whole number. The unit "rpm", revolutions per minute, will be appended to the value automatically, so that a value of 100 will display as 100 RPM.</t>
  </si>
  <si>
    <t>speed_rating</t>
  </si>
  <si>
    <t>Performance Description</t>
  </si>
  <si>
    <t>Describes the performance of a tool measured in Beats per minute (e.g.: 200 BPM), Strokes per minute (e.g.: 200 SPM), .6 CFM@ 100 PSI</t>
  </si>
  <si>
    <t>.6 CFM @ 100 PSI</t>
  </si>
  <si>
    <t>maximum_power</t>
  </si>
  <si>
    <t>Maximum Power</t>
  </si>
  <si>
    <t>The maximum power produced by a power tool.  Measured in Watts.</t>
  </si>
  <si>
    <t>maximum_power_unit_of_measure</t>
  </si>
  <si>
    <t>Maximum Power Unit Of Measure</t>
  </si>
  <si>
    <t>Select one of the following options: W, KW</t>
  </si>
  <si>
    <t>W</t>
  </si>
  <si>
    <t>item_torque</t>
  </si>
  <si>
    <t>Torque</t>
  </si>
  <si>
    <t>The maximum power produced by a power tool.  Measured in Torque, either foot-lbs or inch-lbs</t>
  </si>
  <si>
    <t>item_torque_unit_of_measure</t>
  </si>
  <si>
    <t>Item Torque Unit Of Measure</t>
  </si>
  <si>
    <t>Select one of the following options: 
centimeter_kilograms
foot_pounds
inch_ounces
inch_pounds
kilonewtons
newton_meters
newton_millimeters
newtons</t>
  </si>
  <si>
    <t>foot_pounds</t>
  </si>
  <si>
    <t>point_type</t>
  </si>
  <si>
    <t>Tool Tip Description</t>
  </si>
  <si>
    <t>Specifies the industry identifier for the bit types--Split Point, SDS, Ship Auger, Rotary Hammer, #2, 31 Square, Torx, SDS, Spline, Split Point…</t>
  </si>
  <si>
    <t>#2</t>
  </si>
  <si>
    <t>fastening_type</t>
  </si>
  <si>
    <t>Accessory Connection Type</t>
  </si>
  <si>
    <t>Specifies the industry identifier describing the fastener attachment type to the tool-- Pad Style, Hook and Loop, Hex, Spline, SDS, 3/8" Arbor, Quick-Connect…</t>
  </si>
  <si>
    <t>SDS</t>
  </si>
  <si>
    <t>compatible_fastener_description</t>
  </si>
  <si>
    <t>Compatible Fastener Range</t>
  </si>
  <si>
    <t>Specifies the range of compatible sizes of a nail or staple .</t>
  </si>
  <si>
    <t>A number range with the unit of measure included.</t>
  </si>
  <si>
    <t>1.25"- 2.25"</t>
  </si>
  <si>
    <t>measurement_accuracy</t>
  </si>
  <si>
    <t>Measurement Accuracy</t>
  </si>
  <si>
    <t>Specifies  margin of error or the accuracy of a tool.</t>
  </si>
  <si>
    <t>0.003 mm</t>
  </si>
  <si>
    <t>viewable_area</t>
  </si>
  <si>
    <t>Viewing Area</t>
  </si>
  <si>
    <t>Specifies the size of the field of view for a helmet or safety glasses.</t>
  </si>
  <si>
    <t>1.8 x 3.7 in</t>
  </si>
  <si>
    <t>ultraviolet_light_protection</t>
  </si>
  <si>
    <t>UV Protection</t>
  </si>
  <si>
    <t>Specifies  the Ultraviolet light protection offered by the product.  Values can be specified as  99% or UVA protection.</t>
  </si>
  <si>
    <t>Can be text or a number with the unit of measure (%) included.</t>
  </si>
  <si>
    <t>0.99</t>
  </si>
  <si>
    <t>grit_number</t>
  </si>
  <si>
    <t>Grit Number</t>
  </si>
  <si>
    <t>Indicates the grit of a product - mainly used for sandpaper and abrasives.</t>
  </si>
  <si>
    <t>60, 120, 240</t>
  </si>
  <si>
    <t>grit_type</t>
  </si>
  <si>
    <t>Grit Type</t>
  </si>
  <si>
    <t>Describes the texture of the abrasive.</t>
  </si>
  <si>
    <t>course</t>
  </si>
  <si>
    <t>minimum_efficiency_reporting_value</t>
  </si>
  <si>
    <t>Minimum Efficiency Reporting Values</t>
  </si>
  <si>
    <t>Specifies the MERV efficiency rating of a furnace filter.</t>
  </si>
  <si>
    <t>A whole number between 1-16.</t>
  </si>
  <si>
    <t>insulation_resistance</t>
  </si>
  <si>
    <t>R-Value</t>
  </si>
  <si>
    <t>Specifies the industry standard insulation resistance or R value.  R will be appended to your value.</t>
  </si>
  <si>
    <t>A positive whole number. R will be appended to the value, so that a value of 40 will display as 40 R.</t>
  </si>
  <si>
    <t>display_type</t>
  </si>
  <si>
    <t>Display</t>
  </si>
  <si>
    <t>Specifies the type of display a product has.</t>
  </si>
  <si>
    <t>Touch screen</t>
  </si>
  <si>
    <t>mounting_type</t>
  </si>
  <si>
    <t>Mounting Type</t>
  </si>
  <si>
    <t>Specifies the installed look of a plug.</t>
  </si>
  <si>
    <t>Protruding</t>
  </si>
  <si>
    <t>plug_type</t>
  </si>
  <si>
    <t>Plug Format</t>
  </si>
  <si>
    <t>Specifies the style of plug prong configuration.</t>
  </si>
  <si>
    <t>A- US style</t>
  </si>
  <si>
    <t>lithium_battery_voltage</t>
  </si>
  <si>
    <t>Lithium Battery Voltage</t>
  </si>
  <si>
    <t>Voltage of each battery (or cell) in unit expressed in volts.</t>
  </si>
  <si>
    <t>A positive whole number.</t>
  </si>
  <si>
    <t>battery_average_life</t>
  </si>
  <si>
    <t>Battery Average Life</t>
  </si>
  <si>
    <t>Indicates the average lifespan of the battery.</t>
  </si>
  <si>
    <t>battery_average_life_unit_of_measure</t>
  </si>
  <si>
    <t>Battery Average Life Unit Of Measure</t>
  </si>
  <si>
    <t>Select one of the following options: minutes, hours, days</t>
  </si>
  <si>
    <t>hours</t>
  </si>
  <si>
    <t>battery_description</t>
  </si>
  <si>
    <t>Supported Battery Types</t>
  </si>
  <si>
    <t>Describes the specific batteries required and any notable features of those batteries.</t>
  </si>
  <si>
    <t>AAA Rechargeable</t>
  </si>
  <si>
    <t>lithium_battery_voltage_unit_of_measure</t>
  </si>
  <si>
    <t>Lithium Battery Voltage Unit of Measure</t>
  </si>
  <si>
    <t>Unit of measure used to describe the lithium battery voltage</t>
  </si>
  <si>
    <t>mV or V.</t>
  </si>
  <si>
    <t>V</t>
  </si>
  <si>
    <t>shaft_style_type</t>
  </si>
  <si>
    <t>Shaft Style Type</t>
  </si>
  <si>
    <t>Use to specify the shaft type for lacrosse shaft products</t>
  </si>
  <si>
    <t>Please refer to the Valid values tab for the appropriate value for this field.</t>
  </si>
  <si>
    <t>attacker-shafts</t>
  </si>
  <si>
    <t>Product Enrichment - These attributes create rich product listings for your buyers.</t>
  </si>
  <si>
    <t>finish_type</t>
  </si>
  <si>
    <t>Finish Types</t>
  </si>
  <si>
    <t>Describes the surface finish.</t>
  </si>
  <si>
    <t>Chrome</t>
  </si>
  <si>
    <t>inside_diameter_string</t>
  </si>
  <si>
    <t>Inside Diameter</t>
  </si>
  <si>
    <t>Specifies the inside diameter of a pipe, tube or valve.</t>
  </si>
  <si>
    <t>inside_diameter_unit_of_measure</t>
  </si>
  <si>
    <t>Inside Diameter Unit Of Measure</t>
  </si>
  <si>
    <t>MM</t>
  </si>
  <si>
    <t>Coverage</t>
  </si>
  <si>
    <t>Specifies the area coverage of the product. For example, wallpaper would be 12 sq feet per roll.</t>
  </si>
  <si>
    <t>12 sq. feet per roll.</t>
  </si>
  <si>
    <t>Dimensions - These attributes specify the size and weight of a product</t>
  </si>
  <si>
    <t>item_thickness_derived</t>
  </si>
  <si>
    <t>Thickness Derived</t>
  </si>
  <si>
    <t>Specifies the thickness of an item. Use this to capture the gauge of a nail or staple, or the thickness of wallpaper.</t>
  </si>
  <si>
    <t>website_shipping_weight</t>
  </si>
  <si>
    <t>Shipping Weight</t>
  </si>
  <si>
    <t>The weight of the product when packaged to ship. This is displayed on the product page and used to calculate shipping costs for weight-based shipping, if available.  If you've chosen the weight-based shipping option, you must supply a value in this cell for all of your shippable products.</t>
  </si>
  <si>
    <t>2.33, 20.75, 10000.00</t>
  </si>
  <si>
    <t>website_shipping_weight_unit_of_measure</t>
  </si>
  <si>
    <t>Website Shipping Weight Unit Of Measure</t>
  </si>
  <si>
    <t>The unit of measure used to describe the weight of the product when packaged to ship, expressed in grams, kilograms, ounces, or pounds. Required when submitting ShippingWeight.</t>
  </si>
  <si>
    <t>Select a Value from the Valid Values worksheet.</t>
  </si>
  <si>
    <t>OZ</t>
  </si>
  <si>
    <t>item_shape</t>
  </si>
  <si>
    <t>Shape</t>
  </si>
  <si>
    <t>Describes the shape of the product. Use this to describe the shape of configuration of a product.</t>
  </si>
  <si>
    <t>Oval</t>
  </si>
  <si>
    <t>item_thickness_unit_of_measure</t>
  </si>
  <si>
    <t>Item Thickness Unit Of Measure</t>
  </si>
  <si>
    <t>Select one of the following options: IN, CM , MM, gauge</t>
  </si>
  <si>
    <t>maximum_pressure</t>
  </si>
  <si>
    <t>Maximum Pressure</t>
  </si>
  <si>
    <t>Specifies the maximum operating pressure.</t>
  </si>
  <si>
    <t>A number with up to 10 digits to the left of the decimal point and 2 digits to the right of the decimal point. Please do not use commas.  The unit "PSI" (pounds per sq. inch) will be appended to the value automatically, so that a value of 70 will display as 70 PSI.</t>
  </si>
  <si>
    <t>maximum_weight_capacity</t>
  </si>
  <si>
    <t>Maximum Weight Capacity</t>
  </si>
  <si>
    <t>Specifies the maximum weight capacity.</t>
  </si>
  <si>
    <t>maximum_weight_capacity_unit_of_measure</t>
  </si>
  <si>
    <t>Maximum Weight Capacity Unit Of Measure</t>
  </si>
  <si>
    <t>Select one of the following options: LB, OZ, KG, GR</t>
  </si>
  <si>
    <t>extension_length</t>
  </si>
  <si>
    <t>Extension Length</t>
  </si>
  <si>
    <t>Specifies the maximum extension possible.  Use this to specify the length of a pull-out faucet feature, ladder, stand or an extension of another sort.</t>
  </si>
  <si>
    <t>extension_length_unit_of_measure</t>
  </si>
  <si>
    <t>Extension Length Unit Of Measure</t>
  </si>
  <si>
    <t>hose_length</t>
  </si>
  <si>
    <t>Hose Length</t>
  </si>
  <si>
    <t>Specifies the length of the hose-- on a sprayer, shop-vacuum or appliance with hose.</t>
  </si>
  <si>
    <t>hose_length_unit_of_measure</t>
  </si>
  <si>
    <t>Hose Length Unit Of Measure</t>
  </si>
  <si>
    <t>FT</t>
  </si>
  <si>
    <t>strand_diameter</t>
  </si>
  <si>
    <t>Cord Length</t>
  </si>
  <si>
    <t>Specifies the length of the electrical cord.</t>
  </si>
  <si>
    <t>strand_diameter_unit_of_measure</t>
  </si>
  <si>
    <t>Strand Diameter Unit Of Measure</t>
  </si>
  <si>
    <t>outside_diameter</t>
  </si>
  <si>
    <t>outside-diameter</t>
  </si>
  <si>
    <t>Specifies the outside diameter of a pipe, tube or valve.</t>
  </si>
  <si>
    <t>spout_height</t>
  </si>
  <si>
    <t>spout-height</t>
  </si>
  <si>
    <t>Specifies the vertical distance from the deck or mounting surface to the bottom of the aerator.</t>
  </si>
  <si>
    <t>spout_height_unit_of_measure</t>
  </si>
  <si>
    <t>Spout Height Unit Of Measure</t>
  </si>
  <si>
    <t>tubing_outside_diameter</t>
  </si>
  <si>
    <t>Tube Outside Diameter</t>
  </si>
  <si>
    <t>The outside diameter of a pipe, tube or valve.</t>
  </si>
  <si>
    <t>A number with up to 2 decimal places. Please use a full stop (.) rather than a comma (,) for a decimal point</t>
  </si>
  <si>
    <t>tubing_outside_diameter_unit_of_measure</t>
  </si>
  <si>
    <t>Tube Outside Diameter Unit of Measure</t>
  </si>
  <si>
    <t>Select the unit of measure for Tube Outside Diameter. If Tube Outside Diameter is used, you must also enter the Tube Outside Diameter Unit Of Measure.</t>
  </si>
  <si>
    <t>blade_length</t>
  </si>
  <si>
    <t>Blade Length</t>
  </si>
  <si>
    <t>Specifies the length of the blade.</t>
  </si>
  <si>
    <t>blade_length_unit_of_measure</t>
  </si>
  <si>
    <t>Blade Length Unit Of Measure</t>
  </si>
  <si>
    <t>measurement_system</t>
  </si>
  <si>
    <t>System of Measurement</t>
  </si>
  <si>
    <t>Specifies  if the tool if metric or standard or both.</t>
  </si>
  <si>
    <t>Metric</t>
  </si>
  <si>
    <t>item_dimensions_unit_of_measure</t>
  </si>
  <si>
    <t>Item Dimensions Unit Of Measure</t>
  </si>
  <si>
    <t>Specifies what unit of measure for the product dimensions.</t>
  </si>
  <si>
    <t>CM</t>
  </si>
  <si>
    <t>unit_count</t>
  </si>
  <si>
    <t>Unit Count</t>
  </si>
  <si>
    <t>The number of units you are selling. This will be used to calculate Price per Unit.</t>
  </si>
  <si>
    <t>Provide the cumulative content of a product received inclusive of all eaches. If an ASIN contains 12 individually barcoded units of 6 ounces, enter 72. For bundles of dissimilar items (ex. makeup set with brushes, blush, and eyeshadow), set Unit Count to 1 and Unit Count Type to count.</t>
  </si>
  <si>
    <t>unit_count_type</t>
  </si>
  <si>
    <t>Unit Count Type</t>
  </si>
  <si>
    <t>The type of quantity for determining the price per unit.</t>
  </si>
  <si>
    <t>Select the measurement unit for the cumulative content of the product. Use Fl Oz for products sold by volume (e.g. liquids), Ounce for weight (e.g. solids, powders, viscous substances, aerosols), Foot for length (e.g. tape, floss), Sq Ft for area (e.g. toilet paper, aluminum foil), or Count for discrete functional units (coffee pods, vitamins, hair brushes).</t>
  </si>
  <si>
    <t>Roll</t>
  </si>
  <si>
    <t>item_display_weight</t>
  </si>
  <si>
    <t>Item Display Weight</t>
  </si>
  <si>
    <t>Indicates the weight of the assembled product.</t>
  </si>
  <si>
    <t>item_display_weight_unit_of_measure</t>
  </si>
  <si>
    <t>Item Display Weight Unit Of Measure</t>
  </si>
  <si>
    <t>The unit of measure used to describe both the item weight and the shipping weight.</t>
  </si>
  <si>
    <t>item_display_length</t>
  </si>
  <si>
    <t>Item Display Length</t>
  </si>
  <si>
    <t>Display Dimensions: These "display" dimensions are only used to calculate Price Per Unit (PPU) for display.  Indicates the length of the product.</t>
  </si>
  <si>
    <t>120.5</t>
  </si>
  <si>
    <t>item_display_width</t>
  </si>
  <si>
    <t>Item Display Width</t>
  </si>
  <si>
    <t>Indicate the width of the waist of the product.</t>
  </si>
  <si>
    <t>A number with up to 10 digits allowed to the left of the decimal point and 2 digits to the right of the decimal point. Please do not use commas.</t>
  </si>
  <si>
    <t>item_display_height</t>
  </si>
  <si>
    <t>Item Display Height</t>
  </si>
  <si>
    <t>The height of the product.</t>
  </si>
  <si>
    <t>Number</t>
  </si>
  <si>
    <t>item_display_diameter</t>
  </si>
  <si>
    <t>Item Display Diameter</t>
  </si>
  <si>
    <t>The diameter of the product.</t>
  </si>
  <si>
    <t>A number with up to 12 digits allowed to the left of the decimal point and 2 digits allowed to the right of the decimal point. Please do not use commas or dollar signs.</t>
  </si>
  <si>
    <t>item_display_diameter_unit_of_measure</t>
  </si>
  <si>
    <t>Item Display Diameter Unit Of Measure</t>
  </si>
  <si>
    <t>Indicate the unit of measure for the item.  If Diameter is populated, you must populate Diameter.</t>
  </si>
  <si>
    <t>item_diameter_derived</t>
  </si>
  <si>
    <t>Outside Diameter Derived</t>
  </si>
  <si>
    <t>Specifies the assembled diameter of the product.</t>
  </si>
  <si>
    <t>item_diameter_unit_of_measure</t>
  </si>
  <si>
    <t>Item Diameter Unit Of Measure</t>
  </si>
  <si>
    <t>item_length</t>
  </si>
  <si>
    <t>Item Length</t>
  </si>
  <si>
    <t>Specifies the assembled Length of the product.</t>
  </si>
  <si>
    <t>item_width</t>
  </si>
  <si>
    <t>Item Width</t>
  </si>
  <si>
    <t>Specifies the assembled Width of the product.</t>
  </si>
  <si>
    <t>item_height</t>
  </si>
  <si>
    <t>Item Height</t>
  </si>
  <si>
    <t>Specifies the assembled Height of the product.</t>
  </si>
  <si>
    <t>size_map</t>
  </si>
  <si>
    <t>Size Map</t>
  </si>
  <si>
    <t>A size value that we may choose to use as a refinement for our customers.</t>
  </si>
  <si>
    <t>Please see the Valid Values worksheet for the list of accepted values.</t>
  </si>
  <si>
    <t>Large</t>
  </si>
  <si>
    <t>maximum_pressure_unit_of_measure</t>
  </si>
  <si>
    <t>Maximum Pressure Unit Of Measure</t>
  </si>
  <si>
    <t>Maximum pressure (hopefully in psi)</t>
  </si>
  <si>
    <t>Please see list of valid values</t>
  </si>
  <si>
    <t>psi</t>
  </si>
  <si>
    <t>display_dimensions_unit_of_measure</t>
  </si>
  <si>
    <t>Display Dimensions Unit Of Measure</t>
  </si>
  <si>
    <t>The unit of measure as applied to diameter, length, width, and height. All must be the same unit of measure for a single item.</t>
  </si>
  <si>
    <t>Fulfillment - Use these columns to provide fulfillment-related information for either Amazon-fulfilled (FBA) or seller-fulfilled orders.</t>
  </si>
  <si>
    <t>package_height</t>
  </si>
  <si>
    <t>Package Height</t>
  </si>
  <si>
    <t>The height measurement of the package. If you are an FBA seller and are using a non-default value for fulfillment_center_id, package height is required and must be populated.</t>
  </si>
  <si>
    <t>A number with up to 10 digits to the left of the decimal point and 2 digits to the right of the decimal point.</t>
  </si>
  <si>
    <t>package_width</t>
  </si>
  <si>
    <t>Package Width</t>
  </si>
  <si>
    <t>The width measurement of the package. If you are an FBA seller and are using a non-default value for fulfillment_center_id, package width is required and must be populated.</t>
  </si>
  <si>
    <t>package_length</t>
  </si>
  <si>
    <t>Package Length</t>
  </si>
  <si>
    <t>The length measurement of the package. If you are an FBA seller and are using a non-default value for fulfillment_center_id, package length is required and must be populated.</t>
  </si>
  <si>
    <t>package_weight</t>
  </si>
  <si>
    <t>Package Weight</t>
  </si>
  <si>
    <t>The weight of the package.</t>
  </si>
  <si>
    <t>package_weight_unit_of_measure</t>
  </si>
  <si>
    <t>Package Weight Unit Of Measure</t>
  </si>
  <si>
    <t>Select the unit of measure for Package Weight. If Package Weight is used, you must also enter the Package Weight Unit Of Measure.</t>
  </si>
  <si>
    <t>Select from the list of valid values</t>
  </si>
  <si>
    <t>KG</t>
  </si>
  <si>
    <t>fulfillment_center_id</t>
  </si>
  <si>
    <t>Fulfillment Center ID</t>
  </si>
  <si>
    <t>Amazon-fulfilled products: For those merchants using Amazon fulfillment services, this designates which fulfillment network will be used. Specifying a value other than ‘DEFAULT’ for fulfillment_center_id will cancel the Merchant-fulfilled offering.  Resubmitting with a blank or ‘DEFAULT’ value for the fulfillment_center_id, along with quantity, will switch the item back to Merchant-fulfilled.  
Merchant-fulfilled products: Do not enter fulfillment_center_id, as it is not applicable.</t>
  </si>
  <si>
    <t>AMAZON_NA, DEFAULT</t>
  </si>
  <si>
    <t>AMAZON_NA</t>
  </si>
  <si>
    <t>package_dimensions_unit_of_measure</t>
  </si>
  <si>
    <t>Package Dimensions Unit Of Measure</t>
  </si>
  <si>
    <t>Compliance - Attributes used to comply with consumer laws in the country or region where the item is sold</t>
  </si>
  <si>
    <t>energy_efficiency_image_url</t>
  </si>
  <si>
    <t>Energy Guide Label</t>
  </si>
  <si>
    <t>The URL address where the image of the Energy Guide label of the product is stored. For example, http://www.example.com/amazon_images/vacuum.EEGL.jpg</t>
  </si>
  <si>
    <t>The image must have a resolution of 72 pixels per inch and a minimum length of 500 pixels (on the longest side). The recommended format for the file is JPEG (.jpg) and the URL must be correctly formed and valid (e.g. include http://). We recommend including ".EEGL" in the file name.</t>
  </si>
  <si>
    <t>http://www.example.com/amazon_images/vacuum.EEGL.jpg</t>
  </si>
  <si>
    <t>warranty_type</t>
  </si>
  <si>
    <t>Warranty Type</t>
  </si>
  <si>
    <t>Indicate what type of warranty you are offering with this product.  If you are not offering a warranty then leave this field blank.</t>
  </si>
  <si>
    <t>seller_warranty_description</t>
  </si>
  <si>
    <t>Seller Warranty Description</t>
  </si>
  <si>
    <t>Use this to specify the information regarding any warranty that you, the seller, are providing for this product.</t>
  </si>
  <si>
    <t>1000 Characters</t>
  </si>
  <si>
    <t>1 year warranty on parts and labor</t>
  </si>
  <si>
    <t>cpsia_cautionary_statement</t>
  </si>
  <si>
    <t>Cpsia Warning</t>
  </si>
  <si>
    <t>Select from the following Valid Values: 
choking_hazard_balloon
choking_hazard_contains_a_marble
choking_hazard_contains_small_ball
choking_hazard_is_a_marble
choking_hazard_is_a_small_ball
choking_hazard_small_parts
no_warning_applicable</t>
  </si>
  <si>
    <t>Use this field to indicate if a cautionary statement relating to the choking hazards of children's toys and games applies to your product.  These cautionary statements are defined in Section 24 of the Federal Hazardous Substances Act and Section 105 of the Consumer Product Safety Improvement Act of 2008.  They must be displayed on the product packaging and in certain online and catalog advertisements.  You are responsible for determining if a cautionary statement applies to the product.  This can be verified by contacting the product manufacturer or checking the product packaging.   Cautionary statements that you select will be displayed on the product detail page.  If no cautionary statement applies to the product, select "no_warning_applicable".</t>
  </si>
  <si>
    <t>choking_hazard_balloon</t>
  </si>
  <si>
    <t>cpsia_cautionary_description</t>
  </si>
  <si>
    <t>CPSIA Warning Description</t>
  </si>
  <si>
    <t>Do not use this field, unless instructed to do so by Amazon.</t>
  </si>
  <si>
    <t>An alphanumeric string; 1 character minimum in length and 250 characters maximum in length.</t>
  </si>
  <si>
    <t>no_warning_applicable</t>
  </si>
  <si>
    <t>fabric_type</t>
  </si>
  <si>
    <t>Fabric Type</t>
  </si>
  <si>
    <t>List all fabrics, separated by /, and % of each from most to least. Always add “viscose” or “rayon” if listing bamboo, and “azlon” if listing soy. Correct: “100% soy from azlon” or “90% cotton/10% rayon.” Incorrect: “50% bamboo and 50% soy” or “cotton/poly.”</t>
  </si>
  <si>
    <t>An alphanumeric text string; 1 character minimum and 50 characters maximum.</t>
  </si>
  <si>
    <t>90% cotton/10% rayon</t>
  </si>
  <si>
    <t>import_designation</t>
  </si>
  <si>
    <t>Import Designation</t>
  </si>
  <si>
    <t>If made in US from imported materials select “Made in USA and Imported.” If some units are from US and some imported select “Made in USA or Imported.” If made in US from US materials select “Made in USA.” If made outside the USA, select “Imported.”</t>
  </si>
  <si>
    <t>Imported; Made in USA or Imported; Made in USA and Imported; Made in USA</t>
  </si>
  <si>
    <t>Made in USA or Imported</t>
  </si>
  <si>
    <t>legal_compliance_certification_metadata</t>
  </si>
  <si>
    <t>Please provide the Executive Number (EO) required for sale into California.</t>
  </si>
  <si>
    <t>If applicable, add the Executive Order (EO) number for the product issued by the manufacturer certifying CARB standards.</t>
  </si>
  <si>
    <t>The California Air Resources Board, also known as CARB, is the "clean air agency" in the government of California. To improve air quality, CARB requires vehicle manufacturers to develop engine and emission equipment systems that reduce the specific pollutants that cause California's severe air quality problem. Executive Order (EO) numbers certify that the CARB standard is met and the product can be sold into California.</t>
  </si>
  <si>
    <t>D-646-1</t>
  </si>
  <si>
    <t>country_of_origin</t>
  </si>
  <si>
    <t>Country/Region of Origin</t>
  </si>
  <si>
    <t>Please refer to the list of values in the dropdown menu.</t>
  </si>
  <si>
    <t>A two letter code that indicates the country where the product originates from.</t>
  </si>
  <si>
    <t>FR</t>
  </si>
  <si>
    <t>legal_compliance_certification_expiration_date</t>
  </si>
  <si>
    <t>Please provide the expiration date of the EO Number.</t>
  </si>
  <si>
    <t>If applicable, add the expiration date of the EO number for the product.</t>
  </si>
  <si>
    <t>17-Mar-15</t>
  </si>
  <si>
    <t>specific_uses_for_product</t>
  </si>
  <si>
    <t>Specific Uses For Product</t>
  </si>
  <si>
    <t>Specifies how the product is intended to be used.</t>
  </si>
  <si>
    <t>Outdoor use</t>
  </si>
  <si>
    <t>lithium_battery_energy_content</t>
  </si>
  <si>
    <t>Watt hours per battery</t>
  </si>
  <si>
    <t>Commonly printed on the battery or outer packaging</t>
  </si>
  <si>
    <t>1, 2, 3</t>
  </si>
  <si>
    <t>lithium_battery_packaging</t>
  </si>
  <si>
    <t>Lithium Battery Packaging</t>
  </si>
  <si>
    <t>“Batteries only”: the battery or batteries are sold alone or with items they are not meant to power. “With equipment”: the battery is included in the package but not pre-installed. “In equipment”: the battery is pre-installed in the item.</t>
  </si>
  <si>
    <t>Select from one of the following:               nbatteries_onlynbatteries_contained_in_equipmentnbatteries_packed_with_equipment</t>
  </si>
  <si>
    <t>batteries_contained_in_equipment</t>
  </si>
  <si>
    <t>lithium_battery_weight</t>
  </si>
  <si>
    <t>Lithium content (grams)</t>
  </si>
  <si>
    <t>Commonly found in manufacturer's technical information</t>
  </si>
  <si>
    <t>number_of_lithium_ion_cells</t>
  </si>
  <si>
    <t>Number of Lithium-ion Cells</t>
  </si>
  <si>
    <t>Total number of Lithium cells (of type Ion) in the product, where the cell isn't contained in an encased battery.</t>
  </si>
  <si>
    <t>number_of_lithium_metal_cells</t>
  </si>
  <si>
    <t>Number of Lithium Metal Cells</t>
  </si>
  <si>
    <t>Total number of Lithium cells (of type Metal) in the product, where the cell isn't contained in an encased battery.</t>
  </si>
  <si>
    <t>are_batteries_included</t>
  </si>
  <si>
    <t>Batteries are Included</t>
  </si>
  <si>
    <t>Select "yes" if batteries are contained in the product (e.g. batteries inside a pair of Bluetooth headphones) and/or included with the product (e.g. batteries packed separately with a camera), otherwise select "no"</t>
  </si>
  <si>
    <t>Select: true or false</t>
  </si>
  <si>
    <t>TRUE</t>
  </si>
  <si>
    <t>batteries_required</t>
  </si>
  <si>
    <t>Is this product a battery or does it utilize batteries?</t>
  </si>
  <si>
    <t>An internal rechargeable, non-replaceable battery (e.g. laptop battery) is also considered a battery.</t>
  </si>
  <si>
    <t>FALSE</t>
  </si>
  <si>
    <t>battery_cell_composition</t>
  </si>
  <si>
    <t>Battery composition</t>
  </si>
  <si>
    <t>What type or composition is the battery?</t>
  </si>
  <si>
    <t>lithium_ion</t>
  </si>
  <si>
    <t>item_weight</t>
  </si>
  <si>
    <t>Item Weight</t>
  </si>
  <si>
    <t>The weight of the product.</t>
  </si>
  <si>
    <t>item_weight_unit_of_measure</t>
  </si>
  <si>
    <t>The unit of measure used to describe the weight of the product without shipping material.</t>
  </si>
  <si>
    <t>battery_type1 - battery_type3</t>
  </si>
  <si>
    <t>Battery type/size</t>
  </si>
  <si>
    <t>Specify the type of battery in the product.</t>
  </si>
  <si>
    <t>Please refer to the Valid Values worksheet.  Only use this when PowerSource is 'battery'</t>
  </si>
  <si>
    <t>battery_type_lithium_ion</t>
  </si>
  <si>
    <t>number_of_batteries1 - number_of_batteries3</t>
  </si>
  <si>
    <t>Number of batteries</t>
  </si>
  <si>
    <t>Number of batteries, including spares (total batteries, not cells per battery)</t>
  </si>
  <si>
    <t>Any integer greater than or equal to one</t>
  </si>
  <si>
    <t>battery_weight</t>
  </si>
  <si>
    <t>Battery weight (grams)</t>
  </si>
  <si>
    <t>Provide the total net weight of the batteries included. This is the weight of the standalone batteries not including packaging or the device it may be used in.</t>
  </si>
  <si>
    <t>Number up to 10 digits and 2 decimal points long.</t>
  </si>
  <si>
    <t>battery_weight_unit_of_measure</t>
  </si>
  <si>
    <t>Unit of measure used to describe the battery weight</t>
  </si>
  <si>
    <t>gr or kg</t>
  </si>
  <si>
    <t>lithium_battery_energy_content_unit_of_measure</t>
  </si>
  <si>
    <t>Indicate unit of measure if Lithium Battery Energy Content is populated</t>
  </si>
  <si>
    <t>watt hours</t>
  </si>
  <si>
    <t>lithium_battery_weight_unit_of_measure</t>
  </si>
  <si>
    <t>Select the unit of measure for Lithium Battery Weight  . If Lithium Battery Weight  is used, you must also enter theLithium Battery Weight  Unit Of Measure.</t>
  </si>
  <si>
    <t>grams</t>
  </si>
  <si>
    <t>supplier_declared_dg_hz_regulation1 - supplier_declared_dg_hz_regulation5</t>
  </si>
  <si>
    <t>Applicable Dangerous Goods Regulations</t>
  </si>
  <si>
    <t>Select the purposes for which your product is regulated as a dangerous good or hazardous material (hazmat) (e.g. dangerous good for transportation, hazmat for waste). Common products can be regulated as dangerous goods (e.g. nail polish, aerosols, cleaning products). For more information, refer to the help pages.</t>
  </si>
  <si>
    <t>Please select the applicable response from the dropdown.</t>
  </si>
  <si>
    <t>Transportation,Storage,Waste</t>
  </si>
  <si>
    <t>hazmat_united_nations_regulatory_id</t>
  </si>
  <si>
    <t>UN number</t>
  </si>
  <si>
    <t>Usually found in the Safety Data Sheet or procured from the manufacturer/distributor. For more information, refer to the help pages.</t>
  </si>
  <si>
    <t>Hazmat United Nationals Regulatory ID</t>
  </si>
  <si>
    <t>UN1950</t>
  </si>
  <si>
    <t>safety_data_sheet_url</t>
  </si>
  <si>
    <t>Safety Data Sheet (SDS) URL</t>
  </si>
  <si>
    <t>Can be procured from the manufacturer/distributor. For more information, refer to the help pages.</t>
  </si>
  <si>
    <t>Holds link to the externally hosted SDS (Safety Data Sheet) for an item</t>
  </si>
  <si>
    <t>http://www.sigmaaldrich.com/MSDS/MSDS/DisplayMSDSPage.do?country=US&amp;language=en&amp;productNumber=84985&amp;brand=ALDRICH&amp;PageToGoToURL=http%3A%2F%2Fwww.sigmaaldrich.com%2Fcatalog%2Fproduct%2Faldrich%2F84985%3Flang%3Den</t>
  </si>
  <si>
    <t>item_volume</t>
  </si>
  <si>
    <t>Volume</t>
  </si>
  <si>
    <t>Indicates the volume capacity of a product.</t>
  </si>
  <si>
    <t>34.78</t>
  </si>
  <si>
    <t>item_volume_unit_of_measure</t>
  </si>
  <si>
    <t>milliliters</t>
  </si>
  <si>
    <t>lighting_facts_image_url</t>
  </si>
  <si>
    <t>Lighting Facts Label</t>
  </si>
  <si>
    <t>The URL address where the image of the Lighting Facts label of the product is stored. For example, http://www.example.com/amazon_images/vacuum.ELFL.jpg</t>
  </si>
  <si>
    <t>The image must have a resolution of 72 pixels per inch and a minimum length of 500 pixels (on the longest side). The recommended format for the file is JPEG (.jpg) and the URL must be correctly formed and valid (e.g. include http://). We recommend including ".ELFL" in the file name.</t>
  </si>
  <si>
    <t>flash_point</t>
  </si>
  <si>
    <t>Flash point (°C)?</t>
  </si>
  <si>
    <t>Commonly found in Safety Data Sheet or provided by manufacturer. For more information, refer to the help pages.</t>
  </si>
  <si>
    <t>legal_compliance_certification_date_of_issue</t>
  </si>
  <si>
    <t>external_testing_certification</t>
  </si>
  <si>
    <t>External Testing Certification</t>
  </si>
  <si>
    <t>Select if your product has received any certifications.</t>
  </si>
  <si>
    <t>ENERGY STAR</t>
  </si>
  <si>
    <t>ghs_classification_class1 - ghs_classification_class3</t>
  </si>
  <si>
    <t>Categorization/GHS pictograms (select all that apply)</t>
  </si>
  <si>
    <t>Commonly found in the Safety Data Sheet or on the product packaging.</t>
  </si>
  <si>
    <t>Global Harmonized System (GHS) CLP classification system.</t>
  </si>
  <si>
    <t>[{class:Explosive,subcategory:Liquid}]</t>
  </si>
  <si>
    <t>california_proposition_65_compliance_type</t>
  </si>
  <si>
    <t>California Proposition 65 Warning Type</t>
  </si>
  <si>
    <t>This attribute captures information needed from suppliers which is used to display applicable California Proposition 65 warnings on the detail page</t>
  </si>
  <si>
    <t>Select the warning type applicable to your product, if any. You certify that the warning provided satisfies legal requirements and that you’ll remove a warning previously provided only if it is no longer legally required.</t>
  </si>
  <si>
    <t>Furniture</t>
  </si>
  <si>
    <t>california_proposition_65_chemical_names1</t>
  </si>
  <si>
    <t>California Proposition 65 Chemical Names</t>
  </si>
  <si>
    <t>If you selected the Food, Furniture, or Chemical warning you must indicate a chemical(s). You certify that the chemical(s) satisfies legal requirements and that you’ll remove a chemical previously provided only if it is no longer legally required.</t>
  </si>
  <si>
    <t>Lead, Acetamide</t>
  </si>
  <si>
    <t>pesticide_marking_type1 - pesticide_marking_type3</t>
  </si>
  <si>
    <t>Pesticide Marking</t>
  </si>
  <si>
    <t>Provide any pesticide marking on the item or packaging</t>
  </si>
  <si>
    <t>EPA Establishment Number</t>
  </si>
  <si>
    <t>pesticide_marking_registration_status1 - pesticide_marking_registration_status3</t>
  </si>
  <si>
    <t>Pesticide Registration Status</t>
  </si>
  <si>
    <t>Provide a status whether the item requires registration and an associated registration number</t>
  </si>
  <si>
    <t>Product is not a pesticide or pesticide device, as defined under the U.S. Federal Insecticide, Fungicide, and Rodenticide Act.</t>
  </si>
  <si>
    <t>pesticide_marking_certification_number1 - pesticide_marking_certification_number3</t>
  </si>
  <si>
    <t>Pesticide Certification Number</t>
  </si>
  <si>
    <t>Provide any pesticide certification number which corresponds with the marking type</t>
  </si>
  <si>
    <t>Offer - These attributes are required to make your item buyable for customers on the site</t>
  </si>
  <si>
    <t>max_order_quantity</t>
  </si>
  <si>
    <t>Max Order Quantity</t>
  </si>
  <si>
    <t>Maximum number of items that can be ordered</t>
  </si>
  <si>
    <t>The maximum quantity of the product that a customer may purchase in one order</t>
  </si>
  <si>
    <t>merchant_shipping_group_name</t>
  </si>
  <si>
    <t>Shipping-Template</t>
  </si>
  <si>
    <t>Sellers can create a set of ship configurations based on business needs and use cases. The ship configurations can be region based and have rules to set SLA and rate for the region. When listing product to create offer, seller needs to select one ship configuration for the product. The ship configuration will be used to retrieve the valid ship options on the website.</t>
  </si>
  <si>
    <t>The ship configuration group for an offer. The ship configuration group is created and managed by the seller through the ship setting UI.</t>
  </si>
  <si>
    <t xml:space="preserve"> "Free Shipping Template", "Default Template"</t>
  </si>
  <si>
    <t>list_price</t>
  </si>
  <si>
    <t>Manufacturer's Suggested Retail Price</t>
  </si>
  <si>
    <t>Manufacturer's suggested retail price or list price for the product. This is not the same as the offering price, which is specified in the item-price field.</t>
  </si>
  <si>
    <t>Manufacturer's suggested retail price. This is not the price that Amazon customers will pay for your product.</t>
  </si>
  <si>
    <t>259.99</t>
  </si>
  <si>
    <t>map_price</t>
  </si>
  <si>
    <t>Minimum Advertised Price</t>
  </si>
  <si>
    <t>For MAP (Minimum Advertised Price) based pricing. If you have never heard this term before, this function probably does not apply to you.</t>
  </si>
  <si>
    <t>For MAP (Minimum Advertised Price) based pricing.  If you have never heard this term before, this function probably does not apply to you.</t>
  </si>
  <si>
    <t>Item Condition</t>
  </si>
  <si>
    <t>A numerical entry that indicates the condition of the item. Review the condition guidelines definitions.</t>
  </si>
  <si>
    <t>Used; Like New
Used; Very Good
Used; Good
Used; Acceptable
Collectible; Like New
Collectible; Very Good
Collectible; Good
Collectible; Acceptable
New</t>
  </si>
  <si>
    <t>condition_note</t>
  </si>
  <si>
    <t>Offer Condition Note</t>
  </si>
  <si>
    <t>Descriptive text explaining the item’s condition. This Condition Note field is limited to 1000 characters for all Used, Collectible, and Refurbished items. Condition notes are not accepted for products with a condition type of new.</t>
  </si>
  <si>
    <t>A text string with a maximum of 1,000 characters. The Condition Note field doesn’t allow special characters.</t>
  </si>
  <si>
    <t>In original package</t>
  </si>
  <si>
    <t>Currency</t>
  </si>
  <si>
    <t>The currency code for price data.  This is required if map, msrp, item_price, or sale_price is provided.  The same currency will apply to all price-related fields.</t>
  </si>
  <si>
    <t>Three letter currency code</t>
  </si>
  <si>
    <t>sale_price</t>
  </si>
  <si>
    <t>Sale Price</t>
  </si>
  <si>
    <t>The sale price at which the merchant offers the product for sale, expressed in local currency. Use decimal point, not decimal comma (ex.: 1.5, not 1,5). The site will strikethrough the product's original price and indicate that the item is on sale at the sale price.</t>
  </si>
  <si>
    <t>You can place your listings on sale by entering a sale price (expressed in local currency) along with start and end dates.</t>
  </si>
  <si>
    <t>fulfillment_latency</t>
  </si>
  <si>
    <t>Handling Time</t>
  </si>
  <si>
    <t>Indicates the time, in days, between when you receive an order for an item and when you can ship the item. The default production time is one to two business days. Use this field if your production time is greater than two business days.</t>
  </si>
  <si>
    <t>Indicates the time, in days, between when you receive an order for an item and when you can ship the item.  The default is one to two business days. Use this field if you expect to take longer than two business days.</t>
  </si>
  <si>
    <t>product_site_launch_date</t>
  </si>
  <si>
    <t>Launch Date</t>
  </si>
  <si>
    <t>Specify the Date for when this item can launch on the site (this applies only to you product uploads after you have launched).  For upload and testing purposes, set this date to a date at one year into the future.  When you perform the final upload, use previous day's date.</t>
  </si>
  <si>
    <t>This is the date when customers will start viewing this product on Amazon.</t>
  </si>
  <si>
    <t>MM/DD/YYYY</t>
  </si>
  <si>
    <t>merchant_release_date</t>
  </si>
  <si>
    <t>Release Date</t>
  </si>
  <si>
    <t>The first date on which you can deliver a pre-orderable product (one that has never been available prior to this date) to a customer.</t>
  </si>
  <si>
    <t>This field is used to setup pre-order and is the date from when the pre-ordered product will be available to be shipped to customers.</t>
  </si>
  <si>
    <t>item_package_quantity</t>
  </si>
  <si>
    <t>Package Quantity</t>
  </si>
  <si>
    <t>Indicates how many items are in the package.  Use if there are more than one unit with its own UPC  in a package. For example a 6-pack of light bulbs.</t>
  </si>
  <si>
    <t>A whole positive number.</t>
  </si>
  <si>
    <t>sale_from_date</t>
  </si>
  <si>
    <t>Sale Start Date</t>
  </si>
  <si>
    <t>The date that the sale price will begin to override the product's standard price; the sale price will be displayed after 0:00AM of Sale From Date. Use the format yyyy-mm-dd.</t>
  </si>
  <si>
    <t>The date that the sale price will begin to override the product's standard price; the sale price will be displayed after 0:00AM of Sale From Date.</t>
  </si>
  <si>
    <t>2017-06-30</t>
  </si>
  <si>
    <t>restock_date</t>
  </si>
  <si>
    <t>Restock Date</t>
  </si>
  <si>
    <t>This is the date that a merchant will be able to ship any back-ordered items to a customer.</t>
  </si>
  <si>
    <t>This field is used to setup back-order and is the date when the back-ordered products will be available for shipping to customers.</t>
  </si>
  <si>
    <t>offering_can_be_giftwrapped</t>
  </si>
  <si>
    <t>Is Gift Wrap Available</t>
  </si>
  <si>
    <t>If you can gift wrap an item indicate that here.  If left blank, defaults to 'false'.</t>
  </si>
  <si>
    <t>Select: True or False</t>
  </si>
  <si>
    <t>False, True</t>
  </si>
  <si>
    <t>offering_can_be_gift_messaged</t>
  </si>
  <si>
    <t>Offering Can Be Gift Messaged</t>
  </si>
  <si>
    <t>If you can print a gift message with the item indicate that here.  If left blank, defaults to 'false'.</t>
  </si>
  <si>
    <t>max_aggregate_ship_quantity</t>
  </si>
  <si>
    <t>Max Aggregate Ship Quantity</t>
  </si>
  <si>
    <t>Indicates the maximum number of these same items that can be shipped together in the same package.</t>
  </si>
  <si>
    <t>A positive integer.</t>
  </si>
  <si>
    <t>0, 100, or 12142</t>
  </si>
  <si>
    <t>is_discontinued_by_manufacturer</t>
  </si>
  <si>
    <t>Is Discontinued By Manufacturer</t>
  </si>
  <si>
    <t>Indicates whether the manufacturer has stopped making the item.</t>
  </si>
  <si>
    <t>Select one of the following options: true or false</t>
  </si>
  <si>
    <t>sale_end_date</t>
  </si>
  <si>
    <t>Sale End Date</t>
  </si>
  <si>
    <t>The last date that the sale price will override the item's standard price; the product's standard price will be displayed after 0:00AM of Sale End Date. Use the format yyyy-mm-dd.</t>
  </si>
  <si>
    <t>The last date that the sale price will override the item's standard price; the product's standard price will be displayed after 0:00AM of Sale End Date.</t>
  </si>
  <si>
    <t>2017-07-01</t>
  </si>
  <si>
    <t>product_tax_code</t>
  </si>
  <si>
    <t>Product Tax Code</t>
  </si>
  <si>
    <t>Amazon.com's standard code to identify the tax properties of a product.</t>
  </si>
  <si>
    <t>Enter the product tax code supplied to you by Amazon.com.</t>
  </si>
  <si>
    <t>offering_end_date</t>
  </si>
  <si>
    <t>Offer End Date</t>
  </si>
  <si>
    <t>Specify the date when this item can be discontinued on the site.</t>
  </si>
  <si>
    <t>This is the date from when customer cannot place an order on your product, irrespective of the stock in hand. But the product still be active, if other Selling Partners are selling this product.</t>
  </si>
  <si>
    <t>offering_start_date</t>
  </si>
  <si>
    <t>Offer Start Date</t>
  </si>
  <si>
    <t>This is the first date on which a merchant can deliver a pre-orderable product (one that has never been available prior to this date) to a customer.</t>
  </si>
  <si>
    <t>Once the product is launched on Amazon, customers can start placing orders on your product from this date.</t>
  </si>
  <si>
    <t>B2B - These B2B offer attributes are required to make your item buyable for business customers on the site</t>
  </si>
  <si>
    <t>business_price</t>
  </si>
  <si>
    <t>Business Price</t>
  </si>
  <si>
    <t>The price at which the merchant offers the product to Verified Business customers, expressed in U.S. dollars. If price exists, business-price should be less than or equal to price, as business-price represents a discount for business customers. The price should be greater than 0. Do not include thousands separators or currency symbols. This field is required if quantity prices are provided.</t>
  </si>
  <si>
    <t xml:space="preserve">The price at which the merchant offers the product to registered business buyers for sale, expressed in U.S. dollars. </t>
  </si>
  <si>
    <t>10.5</t>
  </si>
  <si>
    <t>quantity_price_type</t>
  </si>
  <si>
    <t>Quantity Price Type</t>
  </si>
  <si>
    <t>Either fixed or percent. When fixed is selected, quantity prices are expressed in U.S. dollars. When percent is selected, quantity prices are calculated as a percent off the business price.</t>
  </si>
  <si>
    <t>The unit of measure the discount will be expressed in. Either Fixed price in U.S. dollars or Percent Off</t>
  </si>
  <si>
    <t>Fixed</t>
  </si>
  <si>
    <t>quantity_lower_bound1</t>
  </si>
  <si>
    <t>Quantity Lower Bound 1</t>
  </si>
  <si>
    <t>Quantity thresholds, expressed in units. Business customers who purchase at or above a quantity-lower-bound will be given the corresponding quantity-price. For example, if lower-bound1 is set to 50, quantity-price1 will apply to a purchase of 50 or more units. Sellers can specify up to 5 lower-bounds and must provide a quantity-price for each lower bound. Each lower-bound must be higher than the previous one.</t>
  </si>
  <si>
    <t>The minimum purchase quantity necessary to receive the associated Fixed price or Percent Off price</t>
  </si>
  <si>
    <t>quantity_price1</t>
  </si>
  <si>
    <t>Quantity Price 1</t>
  </si>
  <si>
    <t>Quantity-prices, expressed in GBP or as a percent-off the business-price, depending on the chosen quantity-price type. Must provide a lower-bound for each quantity-price. Each quantity-price must be lower than the previous one.</t>
  </si>
  <si>
    <t>The Fixed price or Percent Off discount at which the merchant offers the product for sale if the buyer is purchasing at least the associated quantity, expressed in U.S. dollars.</t>
  </si>
  <si>
    <t>national_stock_number</t>
  </si>
  <si>
    <t>National Stock Number</t>
  </si>
  <si>
    <t>A alpha-numeric 13 digit code. Code identifying standard material items of supply as defined by NATO</t>
  </si>
  <si>
    <t>6240-00-027-2059</t>
  </si>
  <si>
    <t>progressive_discount_type</t>
  </si>
  <si>
    <t>Progressive Discount Type</t>
  </si>
  <si>
    <t>Fixed price or a percentage off of Business price.</t>
  </si>
  <si>
    <t>The unit of measure the discount will be expressed in either Fixed price in U.S. dollars or Percent Off.</t>
  </si>
  <si>
    <t>unspsc_code</t>
  </si>
  <si>
    <t>United Nations Standard Products and Services Code</t>
  </si>
  <si>
    <t>An 8 digit code A numeric code classifying products according to the UNSPSC system</t>
  </si>
  <si>
    <t>progressive_discount_lower_bound1</t>
  </si>
  <si>
    <t>Progressive Discount Lower Bound 1</t>
  </si>
  <si>
    <t>Minimum purchase quantity to receive Progressive Discount Value 1.</t>
  </si>
  <si>
    <t>The minimum purchase quantity necessary to receive the associated Fixed price or Percent Off price.</t>
  </si>
  <si>
    <t>progressive_discount_value1</t>
  </si>
  <si>
    <t>Progressive Discount Value 1</t>
  </si>
  <si>
    <t>The Fixed Price or Percent Off associated with a minimum purchase of Progressive Discount Lower Bound 1.</t>
  </si>
  <si>
    <t>The Fixed price or Percent Off discount at which the merchant offers the product for sale if the buyer is purchasing at least the associated quantity.</t>
  </si>
  <si>
    <t>10.00</t>
  </si>
  <si>
    <t>pricing_action</t>
  </si>
  <si>
    <t>Pricing Action</t>
  </si>
  <si>
    <t>Specifies the actions that need to be performed on the price attributes of this SKU. The only action currently supported by the system is deleting the business_price.
Set this field to "delete business_price" when you want to remove a previously submitted business_price and any quantity discounts. If left blank, no action will be performed and the contents of this column will be ignored.</t>
  </si>
  <si>
    <t>""delete business_price"" (without the quotes)</t>
  </si>
  <si>
    <t>delete business_price</t>
  </si>
  <si>
    <t>TemplateType=fptcustom</t>
  </si>
  <si>
    <t>Version=2021.0601</t>
  </si>
  <si>
    <t>TemplateSignature=QlVJTERJTkdfTUFURVJJQUw=</t>
  </si>
  <si>
    <t>settings=contentLanguageTag=en_US&amp;feedType=113&amp;headerLanguageTag=en_US&amp;metadataVersion=MatprodVkxBUHJvZC0xMDg4&amp;primaryMarketplaceId=amzn1.mp.o.ATVPDKIKX0DER&amp;templateIdentifier=d8b02384-d7bd-4449-95e1-bd3565017581&amp;timestamp=2021-06-01T09%3A34%3A31.172Z</t>
  </si>
  <si>
    <t>Use ENGLISH to fill this template.The top 3 rows are for Amazon.com use only. Do not modify or delete the top 3 rows.</t>
  </si>
  <si>
    <t>Images</t>
  </si>
  <si>
    <t>Basic</t>
  </si>
  <si>
    <t>Discovery</t>
  </si>
  <si>
    <t>Product Enrichment</t>
  </si>
  <si>
    <t>Dimensions</t>
  </si>
  <si>
    <t>Fulfillment</t>
  </si>
  <si>
    <t>Compliance</t>
  </si>
  <si>
    <t>Offer</t>
  </si>
  <si>
    <t>B2B</t>
  </si>
  <si>
    <t>Other Image URL2</t>
  </si>
  <si>
    <t>Other Image URL3</t>
  </si>
  <si>
    <t>Other Image URL4</t>
  </si>
  <si>
    <t>Other Image URL5</t>
  </si>
  <si>
    <t>Other Image URL6</t>
  </si>
  <si>
    <t>Other Image URL7</t>
  </si>
  <si>
    <t>Other Image URL8</t>
  </si>
  <si>
    <t>Additional Chemical Name1</t>
  </si>
  <si>
    <t>Additional Chemical Name2</t>
  </si>
  <si>
    <t>Additional Chemical Name3</t>
  </si>
  <si>
    <t>Additional Chemical Name4</t>
  </si>
  <si>
    <t>Quantity Lower Bound 2</t>
  </si>
  <si>
    <t>Quantity Price 2</t>
  </si>
  <si>
    <t>Quantity Lower Bound 3</t>
  </si>
  <si>
    <t>Quantity Price 3</t>
  </si>
  <si>
    <t>Quantity Lower Bound 4</t>
  </si>
  <si>
    <t>Quantity Price 4</t>
  </si>
  <si>
    <t>Quantity Lower Bound 5</t>
  </si>
  <si>
    <t>Quantity Price 5</t>
  </si>
  <si>
    <t>Progressive Discount Lower Bound 2</t>
  </si>
  <si>
    <t>Progressive Discount Value 2</t>
  </si>
  <si>
    <t>Progressive Discount Lower Bound 3</t>
  </si>
  <si>
    <t>Progressive Discount Value 3</t>
  </si>
  <si>
    <t>other_image_url2</t>
  </si>
  <si>
    <t>other_image_url3</t>
  </si>
  <si>
    <t>other_image_url4</t>
  </si>
  <si>
    <t>other_image_url5</t>
  </si>
  <si>
    <t>other_image_url6</t>
  </si>
  <si>
    <t>other_image_url7</t>
  </si>
  <si>
    <t>other_image_url8</t>
  </si>
  <si>
    <t>bullet_point1</t>
  </si>
  <si>
    <t>bullet_point2</t>
  </si>
  <si>
    <t>bullet_point3</t>
  </si>
  <si>
    <t>bullet_point4</t>
  </si>
  <si>
    <t>bullet_point5</t>
  </si>
  <si>
    <t>platinum_keywords1</t>
  </si>
  <si>
    <t>platinum_keywords2</t>
  </si>
  <si>
    <t>platinum_keywords3</t>
  </si>
  <si>
    <t>platinum_keywords4</t>
  </si>
  <si>
    <t>platinum_keywords5</t>
  </si>
  <si>
    <t>specific_uses_keywords1</t>
  </si>
  <si>
    <t>specific_uses_keywords2</t>
  </si>
  <si>
    <t>specific_uses_keywords3</t>
  </si>
  <si>
    <t>specific_uses_keywords4</t>
  </si>
  <si>
    <t>specific_uses_keywords5</t>
  </si>
  <si>
    <t>thesaurus_subject_keywords1</t>
  </si>
  <si>
    <t>thesaurus_subject_keywords2</t>
  </si>
  <si>
    <t>thesaurus_subject_keywords3</t>
  </si>
  <si>
    <t>thesaurus_subject_keywords4</t>
  </si>
  <si>
    <t>thesaurus_subject_keywords5</t>
  </si>
  <si>
    <t>included_components1</t>
  </si>
  <si>
    <t>included_components2</t>
  </si>
  <si>
    <t>included_components3</t>
  </si>
  <si>
    <t>specification_met1</t>
  </si>
  <si>
    <t>specification_met2</t>
  </si>
  <si>
    <t>specification_met3</t>
  </si>
  <si>
    <t>battery_type1</t>
  </si>
  <si>
    <t>battery_type2</t>
  </si>
  <si>
    <t>battery_type3</t>
  </si>
  <si>
    <t>number_of_batteries1</t>
  </si>
  <si>
    <t>number_of_batteries2</t>
  </si>
  <si>
    <t>number_of_batteries3</t>
  </si>
  <si>
    <t>supplier_declared_dg_hz_regulation1</t>
  </si>
  <si>
    <t>supplier_declared_dg_hz_regulation2</t>
  </si>
  <si>
    <t>supplier_declared_dg_hz_regulation3</t>
  </si>
  <si>
    <t>supplier_declared_dg_hz_regulation4</t>
  </si>
  <si>
    <t>supplier_declared_dg_hz_regulation5</t>
  </si>
  <si>
    <t>ghs_classification_class1</t>
  </si>
  <si>
    <t>ghs_classification_class2</t>
  </si>
  <si>
    <t>ghs_classification_class3</t>
  </si>
  <si>
    <t>california_proposition_65_chemical_names2</t>
  </si>
  <si>
    <t>california_proposition_65_chemical_names3</t>
  </si>
  <si>
    <t>california_proposition_65_chemical_names4</t>
  </si>
  <si>
    <t>california_proposition_65_chemical_names5</t>
  </si>
  <si>
    <t>pesticide_marking_type1</t>
  </si>
  <si>
    <t>pesticide_marking_type2</t>
  </si>
  <si>
    <t>pesticide_marking_type3</t>
  </si>
  <si>
    <t>pesticide_marking_registration_status1</t>
  </si>
  <si>
    <t>pesticide_marking_registration_status2</t>
  </si>
  <si>
    <t>pesticide_marking_registration_status3</t>
  </si>
  <si>
    <t>pesticide_marking_certification_number1</t>
  </si>
  <si>
    <t>pesticide_marking_certification_number2</t>
  </si>
  <si>
    <t>pesticide_marking_certification_number3</t>
  </si>
  <si>
    <t>quantity_lower_bound2</t>
  </si>
  <si>
    <t>quantity_price2</t>
  </si>
  <si>
    <t>quantity_lower_bound3</t>
  </si>
  <si>
    <t>quantity_price3</t>
  </si>
  <si>
    <t>quantity_lower_bound4</t>
  </si>
  <si>
    <t>quantity_price4</t>
  </si>
  <si>
    <t>quantity_lower_bound5</t>
  </si>
  <si>
    <t>quantity_price5</t>
  </si>
  <si>
    <t>progressive_discount_lower_bound2</t>
  </si>
  <si>
    <t>progressive_discount_value2</t>
  </si>
  <si>
    <t>progressive_discount_lower_bound3</t>
  </si>
  <si>
    <t>progressive_discount_value3</t>
  </si>
  <si>
    <t>CKH-F-LM1030</t>
  </si>
  <si>
    <t>Okydoky</t>
  </si>
  <si>
    <t>B0969N9YB9</t>
  </si>
  <si>
    <t>ASIN</t>
  </si>
  <si>
    <t>Parent</t>
  </si>
  <si>
    <t>PartialUpdate</t>
  </si>
  <si>
    <t>CKH-LM1030-40</t>
  </si>
  <si>
    <t>B0929GDYGN</t>
  </si>
  <si>
    <t>Child</t>
  </si>
  <si>
    <t>40 PCS</t>
  </si>
  <si>
    <t>buildingmaterials</t>
  </si>
  <si>
    <t>Product ID Type - [ buildingmaterials ]</t>
  </si>
  <si>
    <t>GTIN</t>
  </si>
  <si>
    <t>EAN</t>
  </si>
  <si>
    <t>GCID</t>
  </si>
  <si>
    <t>Parentage - [ buildingmaterials ]</t>
  </si>
  <si>
    <t>Variation Theme - [ buildingmaterials ]</t>
  </si>
  <si>
    <t>ColorName</t>
  </si>
  <si>
    <t>Weight</t>
  </si>
  <si>
    <t>ItemPackageQuantity</t>
  </si>
  <si>
    <t>ItemPackageQuantityColor</t>
  </si>
  <si>
    <t>ItemPackageQuantitySize</t>
  </si>
  <si>
    <t>Material</t>
  </si>
  <si>
    <t>MaterialSize</t>
  </si>
  <si>
    <t>PatternName</t>
  </si>
  <si>
    <t>SizeName</t>
  </si>
  <si>
    <t>SizeName-ColorName</t>
  </si>
  <si>
    <t>Style</t>
  </si>
  <si>
    <t>Pattern</t>
  </si>
  <si>
    <t>Relationship Type - [ buildingmaterials ]</t>
  </si>
  <si>
    <t>Update Delete - [ buildingmaterials ]</t>
  </si>
  <si>
    <t>Delete</t>
  </si>
  <si>
    <t>Color Map - [ buildingmaterials ]</t>
  </si>
  <si>
    <t>Black</t>
  </si>
  <si>
    <t>Blue</t>
  </si>
  <si>
    <t>Bronze</t>
  </si>
  <si>
    <t>Brown</t>
  </si>
  <si>
    <t>Copper</t>
  </si>
  <si>
    <t>Cream</t>
  </si>
  <si>
    <t>Gold</t>
  </si>
  <si>
    <t>Grey</t>
  </si>
  <si>
    <t>Multicolored</t>
  </si>
  <si>
    <t>Orange</t>
  </si>
  <si>
    <t>Pink</t>
  </si>
  <si>
    <t>Purple</t>
  </si>
  <si>
    <t>Red</t>
  </si>
  <si>
    <t>Silver</t>
  </si>
  <si>
    <t>White</t>
  </si>
  <si>
    <t>Yellow</t>
  </si>
  <si>
    <t>Material Type - [ buildingmaterials ]</t>
  </si>
  <si>
    <t>ABS</t>
  </si>
  <si>
    <t>Aluminum</t>
  </si>
  <si>
    <t>Black Oxide</t>
  </si>
  <si>
    <t>Carbide</t>
  </si>
  <si>
    <t>Ceramic</t>
  </si>
  <si>
    <t>Cobalt</t>
  </si>
  <si>
    <t>Crystal</t>
  </si>
  <si>
    <t>Fiberglass</t>
  </si>
  <si>
    <t>Forged</t>
  </si>
  <si>
    <t>Glass</t>
  </si>
  <si>
    <t>Gold Ferroud</t>
  </si>
  <si>
    <t>Heat-Treated</t>
  </si>
  <si>
    <t>Iron</t>
  </si>
  <si>
    <t>Lexon</t>
  </si>
  <si>
    <t>Marble</t>
  </si>
  <si>
    <t>Metal</t>
  </si>
  <si>
    <t>Oak</t>
  </si>
  <si>
    <t>Polymer</t>
  </si>
  <si>
    <t>Resin</t>
  </si>
  <si>
    <t>Rubber</t>
  </si>
  <si>
    <t>Stainless Steel</t>
  </si>
  <si>
    <t>Stone</t>
  </si>
  <si>
    <t>Wood</t>
  </si>
  <si>
    <t>Wood Laminate</t>
  </si>
  <si>
    <t>Composite</t>
  </si>
  <si>
    <t>Other</t>
  </si>
  <si>
    <t>Target Audience - [ buildingmaterials ]</t>
  </si>
  <si>
    <t>Professional Audience</t>
  </si>
  <si>
    <t>Unisex Children</t>
  </si>
  <si>
    <t>Teens</t>
  </si>
  <si>
    <t>Men</t>
  </si>
  <si>
    <t>People</t>
  </si>
  <si>
    <t>Adults</t>
  </si>
  <si>
    <t>Children</t>
  </si>
  <si>
    <t>Seniors</t>
  </si>
  <si>
    <t>Consumer Audience</t>
  </si>
  <si>
    <t>Unisex Adult</t>
  </si>
  <si>
    <t>Intended Use - [ buildingmaterials ]</t>
  </si>
  <si>
    <t>Business Gifts</t>
  </si>
  <si>
    <t>Entertainment</t>
  </si>
  <si>
    <t>Automobiles</t>
  </si>
  <si>
    <t>Microphone Feature</t>
  </si>
  <si>
    <t>Mini Sized</t>
  </si>
  <si>
    <t>Portable</t>
  </si>
  <si>
    <t>Travel</t>
  </si>
  <si>
    <t>Kitchen</t>
  </si>
  <si>
    <t>Outdoor</t>
  </si>
  <si>
    <t>Indoor Outdoor</t>
  </si>
  <si>
    <t>Indoor</t>
  </si>
  <si>
    <t>Aircraft</t>
  </si>
  <si>
    <t>Home</t>
  </si>
  <si>
    <t>Other Attributes - [ buildingmaterials ]</t>
  </si>
  <si>
    <t>Behind-the-Neck Feature</t>
  </si>
  <si>
    <t>Color Display Feature</t>
  </si>
  <si>
    <t>Computer Accessory Attributes</t>
  </si>
  <si>
    <t>Handheld Sized</t>
  </si>
  <si>
    <t>Stereo Feature</t>
  </si>
  <si>
    <t>MP3 Feature</t>
  </si>
  <si>
    <t>Wireless Feature</t>
  </si>
  <si>
    <t>AM-FM Radio Feature</t>
  </si>
  <si>
    <t>USB Memory Feature</t>
  </si>
  <si>
    <t>Subject Matter - [ buildingmaterials ]</t>
  </si>
  <si>
    <t>Winter</t>
  </si>
  <si>
    <t>Autumn</t>
  </si>
  <si>
    <t>Fathers Day</t>
  </si>
  <si>
    <t>Summer</t>
  </si>
  <si>
    <t>Spring</t>
  </si>
  <si>
    <t>Mothers Day</t>
  </si>
  <si>
    <t>Digital Video Recorders</t>
  </si>
  <si>
    <t>Style Name - [ buildingmaterials ]</t>
  </si>
  <si>
    <t>Animals</t>
  </si>
  <si>
    <t>Cartoons</t>
  </si>
  <si>
    <t>Disney</t>
  </si>
  <si>
    <t>Floral</t>
  </si>
  <si>
    <t>Food</t>
  </si>
  <si>
    <t>Nature</t>
  </si>
  <si>
    <t>Princess</t>
  </si>
  <si>
    <t>Shapes/Stripes</t>
  </si>
  <si>
    <t>Sports</t>
  </si>
  <si>
    <t>TV/Movie</t>
  </si>
  <si>
    <t>Transportation</t>
  </si>
  <si>
    <t>Power Source - [ buildingmaterials ]</t>
  </si>
  <si>
    <t>AC</t>
  </si>
  <si>
    <t>AC/DC</t>
  </si>
  <si>
    <t>Air-Powered</t>
  </si>
  <si>
    <t>Battery-Powered</t>
  </si>
  <si>
    <t>Corded-Electric</t>
  </si>
  <si>
    <t>DC</t>
  </si>
  <si>
    <t>Gas-Powered</t>
  </si>
  <si>
    <t>Hand-Powered</t>
  </si>
  <si>
    <t>Hardwire</t>
  </si>
  <si>
    <t>Hydraulic-Powered</t>
  </si>
  <si>
    <t>Solar</t>
  </si>
  <si>
    <t>AC &amp; Battery</t>
  </si>
  <si>
    <t>Battery</t>
  </si>
  <si>
    <t>Fuel Cell</t>
  </si>
  <si>
    <t>Kinetic</t>
  </si>
  <si>
    <t>Manual</t>
  </si>
  <si>
    <t>Wattage Unit of Measure - [ buildingmaterials ]</t>
  </si>
  <si>
    <t>Watt Hours</t>
  </si>
  <si>
    <t>Picowatts</t>
  </si>
  <si>
    <t>Milliamp Hours</t>
  </si>
  <si>
    <t>Milliwatts</t>
  </si>
  <si>
    <t>Microwatts</t>
  </si>
  <si>
    <t>Kilowatt Hours</t>
  </si>
  <si>
    <t>Kilowatts</t>
  </si>
  <si>
    <t>Nanowatts</t>
  </si>
  <si>
    <t>Maximum Current Unit Of Measure - [ buildingmaterials ]</t>
  </si>
  <si>
    <t>A</t>
  </si>
  <si>
    <t>Kiloamps</t>
  </si>
  <si>
    <t>Nanoamps</t>
  </si>
  <si>
    <t>Picoamps</t>
  </si>
  <si>
    <t>mA</t>
  </si>
  <si>
    <t>Milliamps</t>
  </si>
  <si>
    <t>Included Components - [ buildingmaterials ]</t>
  </si>
  <si>
    <t>1/2-Inch Collet</t>
  </si>
  <si>
    <t>1/4-Inch Collet</t>
  </si>
  <si>
    <t>1/8-Inch Collet</t>
  </si>
  <si>
    <t>30-Minute Charger</t>
  </si>
  <si>
    <t>Bag</t>
  </si>
  <si>
    <t>Batteries</t>
  </si>
  <si>
    <t>Blade</t>
  </si>
  <si>
    <t>Blade Guard</t>
  </si>
  <si>
    <t>Blade Wrench</t>
  </si>
  <si>
    <t>Built-In Water Filter</t>
  </si>
  <si>
    <t>Caribineer</t>
  </si>
  <si>
    <t>Charger</t>
  </si>
  <si>
    <t>Circular Saw Blade</t>
  </si>
  <si>
    <t>Comes as a Combo Set</t>
  </si>
  <si>
    <t>Compartments Included</t>
  </si>
  <si>
    <t>Depth Rod</t>
  </si>
  <si>
    <t>Detector</t>
  </si>
  <si>
    <t>Drill Bits</t>
  </si>
  <si>
    <t>Drywall Bit</t>
  </si>
  <si>
    <t>Drywall Nosepeice</t>
  </si>
  <si>
    <t>Ear protection</t>
  </si>
  <si>
    <t>Fuse</t>
  </si>
  <si>
    <t>Hammer</t>
  </si>
  <si>
    <t>Handles</t>
  </si>
  <si>
    <t>Hose</t>
  </si>
  <si>
    <t>Includes Sidespray</t>
  </si>
  <si>
    <t>Jig Saw Blade</t>
  </si>
  <si>
    <t>Light</t>
  </si>
  <si>
    <t>One Hour Charger</t>
  </si>
  <si>
    <t>Pads</t>
  </si>
  <si>
    <t>Pocket Clips</t>
  </si>
  <si>
    <t>Quick Connect Fixtures</t>
  </si>
  <si>
    <t>Reciprocating Saw Blade</t>
  </si>
  <si>
    <t>Safety Glasses</t>
  </si>
  <si>
    <t>Safety Gloves</t>
  </si>
  <si>
    <t>Screwdriver Bits</t>
  </si>
  <si>
    <t>Shade protector</t>
  </si>
  <si>
    <t>Side Handle</t>
  </si>
  <si>
    <t>Surge protection</t>
  </si>
  <si>
    <t>Switch</t>
  </si>
  <si>
    <t>TEKS noicepeice</t>
  </si>
  <si>
    <t>Toilet Bowl</t>
  </si>
  <si>
    <t>Toilet Tank</t>
  </si>
  <si>
    <t>Type 1 Guard</t>
  </si>
  <si>
    <t>Type 27 Guard</t>
  </si>
  <si>
    <t>Valve</t>
  </si>
  <si>
    <t>Wrench</t>
  </si>
  <si>
    <t>Controller Type - [ buildingmaterials ]</t>
  </si>
  <si>
    <t>ActiveHome</t>
  </si>
  <si>
    <t>Almond</t>
  </si>
  <si>
    <t>BaseCamp</t>
  </si>
  <si>
    <t>Cisco Linkys</t>
  </si>
  <si>
    <t>Control4</t>
  </si>
  <si>
    <t>EZSrve</t>
  </si>
  <si>
    <t>Go!Control</t>
  </si>
  <si>
    <t>Honeywell Tuxedo Touch</t>
  </si>
  <si>
    <t>Honeywell Z-Bridge</t>
  </si>
  <si>
    <t>iControl iHub</t>
  </si>
  <si>
    <t>iControl Open Home™ Connect Platform</t>
  </si>
  <si>
    <t>Insteon Hub</t>
  </si>
  <si>
    <t>IR Pro Insteon</t>
  </si>
  <si>
    <t>Iris</t>
  </si>
  <si>
    <t>Mi Casa Verde - Vera 2</t>
  </si>
  <si>
    <t>Motorola CPx100</t>
  </si>
  <si>
    <t>Netgear Home Automation &amp; Control Unit</t>
  </si>
  <si>
    <t>NetLinx ZigBee Gateway</t>
  </si>
  <si>
    <t>Nucleus (GE)</t>
  </si>
  <si>
    <t>OpenHome Connect</t>
  </si>
  <si>
    <t>OpenHome Coverage</t>
  </si>
  <si>
    <t>Schlage LiNK Bridge</t>
  </si>
  <si>
    <t>Somfy</t>
  </si>
  <si>
    <t>TaHomA</t>
  </si>
  <si>
    <t>Vivint</t>
  </si>
  <si>
    <t>Wireless Gateway Wayne Dalton Gateway</t>
  </si>
  <si>
    <t>XGIOOO Controller</t>
  </si>
  <si>
    <t>zControl Home Adapter</t>
  </si>
  <si>
    <t>ZCS101</t>
  </si>
  <si>
    <t>Additional Features - [ buildingmaterials ]</t>
  </si>
  <si>
    <t>20-Degree Wire Colated</t>
  </si>
  <si>
    <t>28-Degree Plastic Coated</t>
  </si>
  <si>
    <t>32-Degree Paper Colated</t>
  </si>
  <si>
    <t>Adjustable</t>
  </si>
  <si>
    <t>Adjustable Shoe</t>
  </si>
  <si>
    <t>Air Inlet Thread Size (NPT)</t>
  </si>
  <si>
    <t>Batch Feed Disposal</t>
  </si>
  <si>
    <t>Carbide Height</t>
  </si>
  <si>
    <t>Contact Points</t>
  </si>
  <si>
    <t>Diode 635-Nanometers</t>
  </si>
  <si>
    <t>Dust Collection</t>
  </si>
  <si>
    <t>Dust Cycle Percentage</t>
  </si>
  <si>
    <t>Dust Cycle Time</t>
  </si>
  <si>
    <t>Easy to Install</t>
  </si>
  <si>
    <t>Electric Brake</t>
  </si>
  <si>
    <t>Electrode Thickness 1/4-Inch</t>
  </si>
  <si>
    <t>Electrode Type: Copper</t>
  </si>
  <si>
    <t>Electrode Type: Mild Steel</t>
  </si>
  <si>
    <t>Extra Height</t>
  </si>
  <si>
    <t>Heated Seats</t>
  </si>
  <si>
    <t>Horizontal Spray</t>
  </si>
  <si>
    <t>Hose Size</t>
  </si>
  <si>
    <t>Impact Resistance</t>
  </si>
  <si>
    <t>Keyless Features</t>
  </si>
  <si>
    <t>Latch Throw</t>
  </si>
  <si>
    <t>Lockable</t>
  </si>
  <si>
    <t>Magnetic</t>
  </si>
  <si>
    <t>Massaging Head</t>
  </si>
  <si>
    <t>Orbital Action</t>
  </si>
  <si>
    <t>Outlets</t>
  </si>
  <si>
    <t>Paintable</t>
  </si>
  <si>
    <t>Positive Stop</t>
  </si>
  <si>
    <t>Quiet</t>
  </si>
  <si>
    <t>Quiet Close</t>
  </si>
  <si>
    <t>Rainfall</t>
  </si>
  <si>
    <t>Rechargeable Battery</t>
  </si>
  <si>
    <t>Recirculating</t>
  </si>
  <si>
    <t>Removable</t>
  </si>
  <si>
    <t>Rim Wash</t>
  </si>
  <si>
    <t>Self Tightening</t>
  </si>
  <si>
    <t>Variable Speed</t>
  </si>
  <si>
    <t>Variable Speed Dial</t>
  </si>
  <si>
    <t>Vertical Cleansing</t>
  </si>
  <si>
    <t>Washable</t>
  </si>
  <si>
    <t>Waterproof</t>
  </si>
  <si>
    <t>Wheels</t>
  </si>
  <si>
    <t>Velcro</t>
  </si>
  <si>
    <t>Temperature Range Unit Of Measure - [ buildingmaterials ]</t>
  </si>
  <si>
    <t>Kelvin</t>
  </si>
  <si>
    <t>degrees-fahrenheit</t>
  </si>
  <si>
    <t>degrees-celsius</t>
  </si>
  <si>
    <t>Maximum Flow Rate Unit Of Measure - [ buildingmaterials ]</t>
  </si>
  <si>
    <t>microliters_per_second</t>
  </si>
  <si>
    <t>cubic_meters_per_hour</t>
  </si>
  <si>
    <t>liters_per_minute</t>
  </si>
  <si>
    <t>cubic_centimeters_per_second</t>
  </si>
  <si>
    <t>milliliters_per_second</t>
  </si>
  <si>
    <t>cubic_inches_per_minute</t>
  </si>
  <si>
    <t>cubic_feet_per_hour</t>
  </si>
  <si>
    <t>nanoliters_per_minute</t>
  </si>
  <si>
    <t>cubic_feet_per_second</t>
  </si>
  <si>
    <t>liters_per_hour</t>
  </si>
  <si>
    <t>cubic_meters_per_second</t>
  </si>
  <si>
    <t>microliters_per_minute</t>
  </si>
  <si>
    <t>centiliters_per_second</t>
  </si>
  <si>
    <t>liters_per_day</t>
  </si>
  <si>
    <t>liters_per_second</t>
  </si>
  <si>
    <t>cubic_centimeters_per_minute</t>
  </si>
  <si>
    <t>milliliters_per_minute</t>
  </si>
  <si>
    <t>cubic_feet_per_minute</t>
  </si>
  <si>
    <t>Water Consumption Unit Of Measure - [ buildingmaterials ]</t>
  </si>
  <si>
    <t>GallonsPerHour</t>
  </si>
  <si>
    <t>liters_per_flush</t>
  </si>
  <si>
    <t>Installation Method - [ buildingmaterials ]</t>
  </si>
  <si>
    <t>C-Type</t>
  </si>
  <si>
    <t>Click</t>
  </si>
  <si>
    <t>Floor-Mounted</t>
  </si>
  <si>
    <t>Glue</t>
  </si>
  <si>
    <t>Nail</t>
  </si>
  <si>
    <t>Pre-paste</t>
  </si>
  <si>
    <t>Screw-In</t>
  </si>
  <si>
    <t>Self-Adhesive</t>
  </si>
  <si>
    <t>Spray</t>
  </si>
  <si>
    <t>Strut-Mounted</t>
  </si>
  <si>
    <t>Surface-Mounted</t>
  </si>
  <si>
    <t>Wall-Mounted</t>
  </si>
  <si>
    <t>Air Flow Capacity Unit Of Measure - [ buildingmaterials ]</t>
  </si>
  <si>
    <t>Noise Level Unit Of Measure - [ buildingmaterials ]</t>
  </si>
  <si>
    <t>dB</t>
  </si>
  <si>
    <t>Handle Lever Placement - [ buildingmaterials ]</t>
  </si>
  <si>
    <t>Automatic</t>
  </si>
  <si>
    <t>Center</t>
  </si>
  <si>
    <t>Horizontal</t>
  </si>
  <si>
    <t>Push Button</t>
  </si>
  <si>
    <t>Right</t>
  </si>
  <si>
    <t>Veritical</t>
  </si>
  <si>
    <t>Handle Material - [ buildingmaterials ]</t>
  </si>
  <si>
    <t>Acrylic</t>
  </si>
  <si>
    <t>Porcelain</t>
  </si>
  <si>
    <t>Energy Specifications Met - [ buildingmaterials ]</t>
  </si>
  <si>
    <t>ADA Compliant</t>
  </si>
  <si>
    <t>ANSI Grade 1</t>
  </si>
  <si>
    <t>ANSI Grade 2</t>
  </si>
  <si>
    <t>ANSI Grade 3</t>
  </si>
  <si>
    <t>ANSI Standards</t>
  </si>
  <si>
    <t>ANSI Type I</t>
  </si>
  <si>
    <t>ANSI Type IA</t>
  </si>
  <si>
    <t>ANSI Type IAA</t>
  </si>
  <si>
    <t>ANSI Type II</t>
  </si>
  <si>
    <t>ANSI Type II - AP</t>
  </si>
  <si>
    <t>ANSI Type III</t>
  </si>
  <si>
    <t>ANSI Z87.1-2003, CSA Z94.3-2007</t>
  </si>
  <si>
    <t>ANSI/ISEA 107-2004 Compliant</t>
  </si>
  <si>
    <t>CA Prop 65 Compliant</t>
  </si>
  <si>
    <t>ETL Listed</t>
  </si>
  <si>
    <t>GFCI</t>
  </si>
  <si>
    <t>NFPA 1999</t>
  </si>
  <si>
    <t>NIOSH Certification</t>
  </si>
  <si>
    <t>OSHA Compliant</t>
  </si>
  <si>
    <t>UL</t>
  </si>
  <si>
    <t>WaterSense</t>
  </si>
  <si>
    <t>ANSI-Rated</t>
  </si>
  <si>
    <t>Low-lead Compliant</t>
  </si>
  <si>
    <t>NSF Certification</t>
  </si>
  <si>
    <t>ANSI Z87.1-2003</t>
  </si>
  <si>
    <t>Head Style - [ buildingmaterials ]</t>
  </si>
  <si>
    <t>Philips</t>
  </si>
  <si>
    <t>Slotted</t>
  </si>
  <si>
    <t>Square Torx</t>
  </si>
  <si>
    <t>Hex</t>
  </si>
  <si>
    <t>Light Source Type - [ buildingmaterials ]</t>
  </si>
  <si>
    <t>Compact Fluorescent Light (CFL)</t>
  </si>
  <si>
    <t>Halogen</t>
  </si>
  <si>
    <t>Incandescent</t>
  </si>
  <si>
    <t>Neon</t>
  </si>
  <si>
    <t>Spout Reach Unit Of Measure - [ buildingmaterials ]</t>
  </si>
  <si>
    <t>Angstrom</t>
  </si>
  <si>
    <t>Mils</t>
  </si>
  <si>
    <t>Yards</t>
  </si>
  <si>
    <t>Picometer</t>
  </si>
  <si>
    <t>Miles</t>
  </si>
  <si>
    <t>DM</t>
  </si>
  <si>
    <t>M</t>
  </si>
  <si>
    <t>Hundredths-Inches</t>
  </si>
  <si>
    <t>Nanometer</t>
  </si>
  <si>
    <t>Micron</t>
  </si>
  <si>
    <t>Kilometers</t>
  </si>
  <si>
    <t>Toilet Rough In Measurement Unit Of Measure - [ buildingmaterials ]</t>
  </si>
  <si>
    <t>Maximum Power Unit Of Measure - [ buildingmaterials ]</t>
  </si>
  <si>
    <t>Unknown modifier</t>
  </si>
  <si>
    <t>Item Torque Unit Of Measure - [ buildingmaterials ]</t>
  </si>
  <si>
    <t>newton_millimeters</t>
  </si>
  <si>
    <t>pounds per inch</t>
  </si>
  <si>
    <t>inch_pounds</t>
  </si>
  <si>
    <t>centimeter_kilograms</t>
  </si>
  <si>
    <t>inch_ounces</t>
  </si>
  <si>
    <t>newtons</t>
  </si>
  <si>
    <t>newton_meters</t>
  </si>
  <si>
    <t>kilonewtons</t>
  </si>
  <si>
    <t>Accessory Connection Type - [ buildingmaterials ]</t>
  </si>
  <si>
    <t>#10 Biscuit</t>
  </si>
  <si>
    <t>#20 Biscuit</t>
  </si>
  <si>
    <t>#30 Biscuit</t>
  </si>
  <si>
    <t>1/2-inch</t>
  </si>
  <si>
    <t>1/2-inch Arbor</t>
  </si>
  <si>
    <t>1/2-inch chuck</t>
  </si>
  <si>
    <t>1/2-inch square</t>
  </si>
  <si>
    <t>1/4-inch</t>
  </si>
  <si>
    <t>1/4-inch arbor</t>
  </si>
  <si>
    <t>3/8-inch</t>
  </si>
  <si>
    <t>3/8-inch arbor</t>
  </si>
  <si>
    <t>3/8-inch chuck</t>
  </si>
  <si>
    <t>5/8-inch - 11 Arbor</t>
  </si>
  <si>
    <t>7/16-inch arbor</t>
  </si>
  <si>
    <t>Hook and Loop</t>
  </si>
  <si>
    <t>Keyed Chuck</t>
  </si>
  <si>
    <t>Keyless Chuck</t>
  </si>
  <si>
    <t>PSA</t>
  </si>
  <si>
    <t>Quick Connect</t>
  </si>
  <si>
    <t>Rapid Load</t>
  </si>
  <si>
    <t>SDS Max</t>
  </si>
  <si>
    <t>SDS Plus</t>
  </si>
  <si>
    <t>SDS Plus Hex</t>
  </si>
  <si>
    <t>Spline</t>
  </si>
  <si>
    <t>T-Shank</t>
  </si>
  <si>
    <t>Universal</t>
  </si>
  <si>
    <t>Grit Type - [ buildingmaterials ]</t>
  </si>
  <si>
    <t>Extra Coarse</t>
  </si>
  <si>
    <t>Coarse</t>
  </si>
  <si>
    <t>Medium</t>
  </si>
  <si>
    <t>Fine</t>
  </si>
  <si>
    <t>Very Fine</t>
  </si>
  <si>
    <t>Extra Fine</t>
  </si>
  <si>
    <t>Super Fine</t>
  </si>
  <si>
    <t>Ultra Fine</t>
  </si>
  <si>
    <t>Mounting Type - [ buildingmaterials ]</t>
  </si>
  <si>
    <t>Embedded</t>
  </si>
  <si>
    <t>Plug Format - [ buildingmaterials ]</t>
  </si>
  <si>
    <t>B - US style with ground plug.</t>
  </si>
  <si>
    <t>C - Two round plugs. French type.</t>
  </si>
  <si>
    <t>D - Two round plugs with ground plug. French type with ground plug.</t>
  </si>
  <si>
    <t>E - Two round plugs with male ground plug.</t>
  </si>
  <si>
    <t>F - "Schuko" type with two ground plugs.</t>
  </si>
  <si>
    <t>G - Square plugs. British type.</t>
  </si>
  <si>
    <t>H - V plugs with ground plug.</t>
  </si>
  <si>
    <t>I - Inversed V plugs with ground plug.</t>
  </si>
  <si>
    <t>J - Round plug with ground plug.</t>
  </si>
  <si>
    <t>K - Plug-in plugs: rectangular with ground plug.</t>
  </si>
  <si>
    <t>L - Round plugs with aligned ground plug.</t>
  </si>
  <si>
    <t>M - Two large round plugs with ground plug.</t>
  </si>
  <si>
    <t>Battery Average Life Unit Of Measure - [ buildingmaterials ]</t>
  </si>
  <si>
    <t>Hr</t>
  </si>
  <si>
    <t>Seconds</t>
  </si>
  <si>
    <t>Weeks</t>
  </si>
  <si>
    <t>Months</t>
  </si>
  <si>
    <t>min</t>
  </si>
  <si>
    <t>days</t>
  </si>
  <si>
    <t>years</t>
  </si>
  <si>
    <t>Lithium Battery Voltage Unit of Measure - [ buildingmaterials ]</t>
  </si>
  <si>
    <t>Volts (AC)</t>
  </si>
  <si>
    <t>Volts (DC)</t>
  </si>
  <si>
    <t>Kilovolts</t>
  </si>
  <si>
    <t>Nanovolts</t>
  </si>
  <si>
    <t>Microvolts</t>
  </si>
  <si>
    <t>Volts</t>
  </si>
  <si>
    <t>Millivolts</t>
  </si>
  <si>
    <t>Finish Types - [ buildingmaterials ]</t>
  </si>
  <si>
    <t>Cast</t>
  </si>
  <si>
    <t>Finished</t>
  </si>
  <si>
    <t>Hand-Scraped</t>
  </si>
  <si>
    <t>Machined</t>
  </si>
  <si>
    <t>Polished</t>
  </si>
  <si>
    <t>Stainless</t>
  </si>
  <si>
    <t>Stamped</t>
  </si>
  <si>
    <t>Unfinished</t>
  </si>
  <si>
    <t>Inside Diameter Unit Of Measure - [ buildingmaterials ]</t>
  </si>
  <si>
    <t>Website Shipping Weight Unit Of Measure - [ buildingmaterials ]</t>
  </si>
  <si>
    <t>GR</t>
  </si>
  <si>
    <t>Hundredths Pounds</t>
  </si>
  <si>
    <t>MG</t>
  </si>
  <si>
    <t>Tons</t>
  </si>
  <si>
    <t>Shape - [ buildingmaterials ]</t>
  </si>
  <si>
    <t>Circular</t>
  </si>
  <si>
    <t>Clip Point</t>
  </si>
  <si>
    <t>Corner</t>
  </si>
  <si>
    <t>Curved</t>
  </si>
  <si>
    <t>Drop Point</t>
  </si>
  <si>
    <t>Drywall</t>
  </si>
  <si>
    <t>Gut Hook</t>
  </si>
  <si>
    <t>Rctangular</t>
  </si>
  <si>
    <t>Rectangle</t>
  </si>
  <si>
    <t>Rectangular</t>
  </si>
  <si>
    <t>Scrolling</t>
  </si>
  <si>
    <t>Square</t>
  </si>
  <si>
    <t>Straight</t>
  </si>
  <si>
    <t>Taper</t>
  </si>
  <si>
    <t>Item Thickness Unit Of Measure - [ buildingmaterials ]</t>
  </si>
  <si>
    <t>Maximum Weight Capacity Unit Of Measure - [ buildingmaterials ]</t>
  </si>
  <si>
    <t>Extension Length Unit Of Measure - [ buildingmaterials ]</t>
  </si>
  <si>
    <t>Hose Length Unit Of Measure - [ buildingmaterials ]</t>
  </si>
  <si>
    <t>Strand Diameter Unit Of Measure - [ buildingmaterials ]</t>
  </si>
  <si>
    <t>Spout Height Unit Of Measure - [ buildingmaterials ]</t>
  </si>
  <si>
    <t>Tube Outside Diameter Unit of Measure - [ buildingmaterials ]</t>
  </si>
  <si>
    <t>Blade Length Unit Of Measure - [ buildingmaterials ]</t>
  </si>
  <si>
    <t>System of Measurement - [ buildingmaterials ]</t>
  </si>
  <si>
    <t>English/Standard</t>
  </si>
  <si>
    <t>Item Dimensions Unit Of Measure - [ buildingmaterials ]</t>
  </si>
  <si>
    <t>Unit Count Type - [ buildingmaterials ]</t>
  </si>
  <si>
    <t>Count</t>
  </si>
  <si>
    <t>Fl Oz</t>
  </si>
  <si>
    <t>Ounce</t>
  </si>
  <si>
    <t>Pound</t>
  </si>
  <si>
    <t>Gram</t>
  </si>
  <si>
    <t>Foot</t>
  </si>
  <si>
    <t>Sq Ft</t>
  </si>
  <si>
    <t>Item Display Weight Unit Of Measure - [ buildingmaterials ]</t>
  </si>
  <si>
    <t>Item Display Diameter Unit Of Measure - [ buildingmaterials ]</t>
  </si>
  <si>
    <t>Item Diameter Unit Of Measure - [ buildingmaterials ]</t>
  </si>
  <si>
    <t>Size Map - [ buildingmaterials ]</t>
  </si>
  <si>
    <t>XXX-Small</t>
  </si>
  <si>
    <t>Small</t>
  </si>
  <si>
    <t>X-Large</t>
  </si>
  <si>
    <t>X-Small</t>
  </si>
  <si>
    <t>XX-Large</t>
  </si>
  <si>
    <t>XX-Small</t>
  </si>
  <si>
    <t>XXX-Large</t>
  </si>
  <si>
    <t>XXXX-Large</t>
  </si>
  <si>
    <t>XXXX-Small</t>
  </si>
  <si>
    <t>XXXXX-Large</t>
  </si>
  <si>
    <t>XXXXX-Small</t>
  </si>
  <si>
    <t>Maximum Pressure Unit Of Measure - [ buildingmaterials ]</t>
  </si>
  <si>
    <t>Torr</t>
  </si>
  <si>
    <t>Bars</t>
  </si>
  <si>
    <t>Pound per Square Inch</t>
  </si>
  <si>
    <t>Pascal</t>
  </si>
  <si>
    <t>Millimeters of Mercury</t>
  </si>
  <si>
    <t>Pound per Square Foot</t>
  </si>
  <si>
    <t>Kilopascal</t>
  </si>
  <si>
    <t>Millibars</t>
  </si>
  <si>
    <t>Hectopascal</t>
  </si>
  <si>
    <t>Inches of Mercury</t>
  </si>
  <si>
    <t>Atmosphere</t>
  </si>
  <si>
    <t>Display Dimensions Unit Of Measure - [ buildingmaterials ]</t>
  </si>
  <si>
    <t>Package Weight Unit Of Measure - [ buildingmaterials ]</t>
  </si>
  <si>
    <t>Fulfillment Center ID - [ buildingmaterials ]</t>
  </si>
  <si>
    <t>DEFAULT</t>
  </si>
  <si>
    <t>Package Dimensions Unit Of Measure - [ buildingmaterials ]</t>
  </si>
  <si>
    <t>Warranty Type - [ buildingmaterials ]</t>
  </si>
  <si>
    <t>Manufacturer and Seller Combination</t>
  </si>
  <si>
    <t>Seller</t>
  </si>
  <si>
    <t>Cpsia Warning - [ buildingmaterials ]</t>
  </si>
  <si>
    <t>ChokingHazardIsAMarble</t>
  </si>
  <si>
    <t>ChokingHazardContainsSmallBall</t>
  </si>
  <si>
    <t>ContainsSmallMagnets</t>
  </si>
  <si>
    <t>ChokingHazardContainsAMarble</t>
  </si>
  <si>
    <t>ChokingHazardIsASmallBall</t>
  </si>
  <si>
    <t>ChokingHazardBalloon</t>
  </si>
  <si>
    <t>NoWarningApplicable</t>
  </si>
  <si>
    <t>ChokingHazardSmallParts</t>
  </si>
  <si>
    <t>Import Designation - [ buildingmaterials ]</t>
  </si>
  <si>
    <t>Made in USA</t>
  </si>
  <si>
    <t>Imported</t>
  </si>
  <si>
    <t>Made in USA and Imported</t>
  </si>
  <si>
    <t>Country/Region of Origin - [ buildingmaterials ]</t>
  </si>
  <si>
    <t>XK</t>
  </si>
  <si>
    <t>Ascension Island</t>
  </si>
  <si>
    <t>Tristan da Cunha</t>
  </si>
  <si>
    <t>Curacao</t>
  </si>
  <si>
    <t>Bonaire, Sint Eustatius and Saba</t>
  </si>
  <si>
    <t>South Sudan</t>
  </si>
  <si>
    <t>Saint Barthelemy</t>
  </si>
  <si>
    <t>Montenegro</t>
  </si>
  <si>
    <t>Saint Martin</t>
  </si>
  <si>
    <t>East Timor</t>
  </si>
  <si>
    <t>United Kingdom</t>
  </si>
  <si>
    <t>Netherlands</t>
  </si>
  <si>
    <t>American Samoa</t>
  </si>
  <si>
    <t>Burkina Faso</t>
  </si>
  <si>
    <t>Puerto Rico</t>
  </si>
  <si>
    <t>New Zealand</t>
  </si>
  <si>
    <t>Lithuania</t>
  </si>
  <si>
    <t>Italy</t>
  </si>
  <si>
    <t>Morocco</t>
  </si>
  <si>
    <t>Lesotho</t>
  </si>
  <si>
    <t>French Guiana</t>
  </si>
  <si>
    <t>Kenya</t>
  </si>
  <si>
    <t>Democratic Republic of the Congo</t>
  </si>
  <si>
    <t>XY</t>
  </si>
  <si>
    <t>United States</t>
  </si>
  <si>
    <t>Slovakia</t>
  </si>
  <si>
    <t>Armenia</t>
  </si>
  <si>
    <t>Northern Mariana Islands</t>
  </si>
  <si>
    <t>Mali</t>
  </si>
  <si>
    <t>Indonesia</t>
  </si>
  <si>
    <t>El Salvador</t>
  </si>
  <si>
    <t>Niue</t>
  </si>
  <si>
    <t>Cameroon</t>
  </si>
  <si>
    <t>Serbia</t>
  </si>
  <si>
    <t>Nepal</t>
  </si>
  <si>
    <t>Mauritius</t>
  </si>
  <si>
    <t>Netherlands Antilles</t>
  </si>
  <si>
    <t>Guadeloupe</t>
  </si>
  <si>
    <t>Gabon</t>
  </si>
  <si>
    <t>Bouvet Island</t>
  </si>
  <si>
    <t>Ecuador</t>
  </si>
  <si>
    <t>Finland</t>
  </si>
  <si>
    <t>Svalbard</t>
  </si>
  <si>
    <t>Mongolia</t>
  </si>
  <si>
    <t>Samoa</t>
  </si>
  <si>
    <t>Belize</t>
  </si>
  <si>
    <t>Poland</t>
  </si>
  <si>
    <t>Angola</t>
  </si>
  <si>
    <t>Martinique</t>
  </si>
  <si>
    <t>Vanuatu</t>
  </si>
  <si>
    <t>Guinea</t>
  </si>
  <si>
    <t>Uruguay</t>
  </si>
  <si>
    <t>Saint Helena</t>
  </si>
  <si>
    <t>Western Sahara</t>
  </si>
  <si>
    <t>Yugoslavia</t>
  </si>
  <si>
    <t>Guinea-Bissau</t>
  </si>
  <si>
    <t>Brazil</t>
  </si>
  <si>
    <t>Kuwait</t>
  </si>
  <si>
    <t>Antarctica</t>
  </si>
  <si>
    <t>Ivory Coast</t>
  </si>
  <si>
    <t>Macedonia</t>
  </si>
  <si>
    <t>Tuvalu</t>
  </si>
  <si>
    <t>Venezuela</t>
  </si>
  <si>
    <t>Djibouti</t>
  </si>
  <si>
    <t>Tunisia</t>
  </si>
  <si>
    <t>Palau</t>
  </si>
  <si>
    <t>Malaysia</t>
  </si>
  <si>
    <t>Tajikistan</t>
  </si>
  <si>
    <t>Equatorial Guinea</t>
  </si>
  <si>
    <t>Costa Rica</t>
  </si>
  <si>
    <t>Senegal</t>
  </si>
  <si>
    <t>Reunion</t>
  </si>
  <si>
    <t>Laos</t>
  </si>
  <si>
    <t>Burma (Myanmar)</t>
  </si>
  <si>
    <t>Grenada</t>
  </si>
  <si>
    <t>Central African Republic</t>
  </si>
  <si>
    <t>Barbados</t>
  </si>
  <si>
    <t>Pitcairn Islands</t>
  </si>
  <si>
    <t>Wallis and Futuna</t>
  </si>
  <si>
    <t>Cambodia</t>
  </si>
  <si>
    <t>Andorra</t>
  </si>
  <si>
    <t>Unknown</t>
  </si>
  <si>
    <t>Greece</t>
  </si>
  <si>
    <t>Israel</t>
  </si>
  <si>
    <t>British Indian Ocean Territory</t>
  </si>
  <si>
    <t>North Korea</t>
  </si>
  <si>
    <t>Egypt</t>
  </si>
  <si>
    <t>Comoros</t>
  </si>
  <si>
    <t>Heard and McDonald Islands</t>
  </si>
  <si>
    <t>Haiti</t>
  </si>
  <si>
    <t>Liberia</t>
  </si>
  <si>
    <t>Uzbekistan</t>
  </si>
  <si>
    <t>Afghanistan</t>
  </si>
  <si>
    <t>Bermuda</t>
  </si>
  <si>
    <t>Tanzania</t>
  </si>
  <si>
    <t>Jersey</t>
  </si>
  <si>
    <t>Pakistan</t>
  </si>
  <si>
    <t>Eritrea</t>
  </si>
  <si>
    <t>Taiwan</t>
  </si>
  <si>
    <t>South Korea</t>
  </si>
  <si>
    <t>Guyana</t>
  </si>
  <si>
    <t>Turks And Caicos Islands</t>
  </si>
  <si>
    <t>French Polynesia</t>
  </si>
  <si>
    <t>Saint Kitts And Nevis</t>
  </si>
  <si>
    <t>China</t>
  </si>
  <si>
    <t>Falkland Islands</t>
  </si>
  <si>
    <t>Saint Pierre and Miquelon</t>
  </si>
  <si>
    <t>Saint Lucia</t>
  </si>
  <si>
    <t>Jamaica</t>
  </si>
  <si>
    <t>XE</t>
  </si>
  <si>
    <t>Burundi</t>
  </si>
  <si>
    <t>Honduras</t>
  </si>
  <si>
    <t>Republic of the Congo</t>
  </si>
  <si>
    <t>Kyrgyzstan</t>
  </si>
  <si>
    <t>Bolivia</t>
  </si>
  <si>
    <t>Canada</t>
  </si>
  <si>
    <t>Ghana</t>
  </si>
  <si>
    <t>Aland Islands</t>
  </si>
  <si>
    <t>Ireland</t>
  </si>
  <si>
    <t>Monaco</t>
  </si>
  <si>
    <t>Vietnam</t>
  </si>
  <si>
    <t>Guatemala</t>
  </si>
  <si>
    <t>Iceland</t>
  </si>
  <si>
    <t>Cook Islands</t>
  </si>
  <si>
    <t>Liechtenstein</t>
  </si>
  <si>
    <t>Cuba</t>
  </si>
  <si>
    <t>Saint Vincent And The Grenadines</t>
  </si>
  <si>
    <t>Cocos (Keeling) Islands</t>
  </si>
  <si>
    <t>Botswana</t>
  </si>
  <si>
    <t>Zambia</t>
  </si>
  <si>
    <t>Trinidad And Tobago</t>
  </si>
  <si>
    <t>US Virgin Islands</t>
  </si>
  <si>
    <t>Romania</t>
  </si>
  <si>
    <t>Denmark</t>
  </si>
  <si>
    <t>Micronesia</t>
  </si>
  <si>
    <t>Ethiopia</t>
  </si>
  <si>
    <t>Iraq</t>
  </si>
  <si>
    <t>Somalia</t>
  </si>
  <si>
    <t>Marshall Islands</t>
  </si>
  <si>
    <t>Mozambique</t>
  </si>
  <si>
    <t>Chad</t>
  </si>
  <si>
    <t>Cape Verde</t>
  </si>
  <si>
    <t>New Caledonia</t>
  </si>
  <si>
    <t>Switzerland</t>
  </si>
  <si>
    <t>Kiribati</t>
  </si>
  <si>
    <t>Moldova</t>
  </si>
  <si>
    <t>Bulgaria</t>
  </si>
  <si>
    <t>Bhutan</t>
  </si>
  <si>
    <t>Montserrat</t>
  </si>
  <si>
    <t>Cyprus</t>
  </si>
  <si>
    <t>Lebanon</t>
  </si>
  <si>
    <t>Bahamas</t>
  </si>
  <si>
    <t>Norfolk Island</t>
  </si>
  <si>
    <t>Fiji</t>
  </si>
  <si>
    <t>Brunei</t>
  </si>
  <si>
    <t>Faroe Islands</t>
  </si>
  <si>
    <t>Norway</t>
  </si>
  <si>
    <t>XC</t>
  </si>
  <si>
    <t>Solomon Islands</t>
  </si>
  <si>
    <t>Aruba</t>
  </si>
  <si>
    <t>Sudan</t>
  </si>
  <si>
    <t>XN</t>
  </si>
  <si>
    <t>Albania</t>
  </si>
  <si>
    <t>Sierra Leone</t>
  </si>
  <si>
    <t>Isle of Man</t>
  </si>
  <si>
    <t>Russia</t>
  </si>
  <si>
    <t>Canary Islands</t>
  </si>
  <si>
    <t>Cayman Islands</t>
  </si>
  <si>
    <t>United Arab Emirates</t>
  </si>
  <si>
    <t>Iran</t>
  </si>
  <si>
    <t>Qatar</t>
  </si>
  <si>
    <t>Hong Kong</t>
  </si>
  <si>
    <t>Christmas Island</t>
  </si>
  <si>
    <t>Bosnia and Herzegovina</t>
  </si>
  <si>
    <t>Turkmenistan</t>
  </si>
  <si>
    <t>Colombia</t>
  </si>
  <si>
    <t>Algeria</t>
  </si>
  <si>
    <t>Turkey</t>
  </si>
  <si>
    <t>Mexico</t>
  </si>
  <si>
    <t>Gibraltar</t>
  </si>
  <si>
    <t>Palestinian Territory</t>
  </si>
  <si>
    <t>Bahrain</t>
  </si>
  <si>
    <t>Yemen</t>
  </si>
  <si>
    <t>Maldives</t>
  </si>
  <si>
    <t>Tonga</t>
  </si>
  <si>
    <t>Sao Tome And Principe</t>
  </si>
  <si>
    <t>Togo</t>
  </si>
  <si>
    <t>Saudi Arabia</t>
  </si>
  <si>
    <t>Japan</t>
  </si>
  <si>
    <t>Nauru</t>
  </si>
  <si>
    <t>Spain</t>
  </si>
  <si>
    <t>Bangladesh</t>
  </si>
  <si>
    <t>Benin</t>
  </si>
  <si>
    <t>Jordan</t>
  </si>
  <si>
    <t>Serbia and Montenegro</t>
  </si>
  <si>
    <t>Dominican Republic</t>
  </si>
  <si>
    <t>Kazakhstan</t>
  </si>
  <si>
    <t>Zaire</t>
  </si>
  <si>
    <t>Thailand</t>
  </si>
  <si>
    <t>French Southern Territories</t>
  </si>
  <si>
    <t>Suriname</t>
  </si>
  <si>
    <t>British Virgin Islands</t>
  </si>
  <si>
    <t>Zimbabwe</t>
  </si>
  <si>
    <t>Gambia</t>
  </si>
  <si>
    <t>Georgia</t>
  </si>
  <si>
    <t>Holy See (Vatican City)</t>
  </si>
  <si>
    <t>Belgium</t>
  </si>
  <si>
    <t>Mayotte</t>
  </si>
  <si>
    <t>Oman</t>
  </si>
  <si>
    <t>Sri Lanka</t>
  </si>
  <si>
    <t>US Minor Outlying Islands</t>
  </si>
  <si>
    <t>Croatia</t>
  </si>
  <si>
    <t>XB</t>
  </si>
  <si>
    <t>Azerbaijan</t>
  </si>
  <si>
    <t>Libya</t>
  </si>
  <si>
    <t>S. Georgia and S. Sandwich Isls.</t>
  </si>
  <si>
    <t>Hungary</t>
  </si>
  <si>
    <t>Papua New Guinea</t>
  </si>
  <si>
    <t>Malawi</t>
  </si>
  <si>
    <t>Chile</t>
  </si>
  <si>
    <t>France</t>
  </si>
  <si>
    <t>Malta</t>
  </si>
  <si>
    <t>Greenland</t>
  </si>
  <si>
    <t>Nicaragua</t>
  </si>
  <si>
    <t>Niger</t>
  </si>
  <si>
    <t>Paraguay</t>
  </si>
  <si>
    <t>WZ</t>
  </si>
  <si>
    <t>Saint-Martin</t>
  </si>
  <si>
    <t>Philippines</t>
  </si>
  <si>
    <t>Austria</t>
  </si>
  <si>
    <t>Australia</t>
  </si>
  <si>
    <t>Seychelles</t>
  </si>
  <si>
    <t>Rwanda</t>
  </si>
  <si>
    <t>Latvia</t>
  </si>
  <si>
    <t>Timor-Leste</t>
  </si>
  <si>
    <t>Sweden</t>
  </si>
  <si>
    <t>Slovenia</t>
  </si>
  <si>
    <t>Ukraine</t>
  </si>
  <si>
    <t>Syria</t>
  </si>
  <si>
    <t>Tokelau</t>
  </si>
  <si>
    <t>Luxembourg</t>
  </si>
  <si>
    <t>WD</t>
  </si>
  <si>
    <t>Madagascar</t>
  </si>
  <si>
    <t>India</t>
  </si>
  <si>
    <t>Guernsey</t>
  </si>
  <si>
    <t>Antigua And Barbuda</t>
  </si>
  <si>
    <t>San Marino</t>
  </si>
  <si>
    <t>South Africa</t>
  </si>
  <si>
    <t>Nigeria</t>
  </si>
  <si>
    <t>Macau</t>
  </si>
  <si>
    <t>Portugal</t>
  </si>
  <si>
    <t>Great Britain</t>
  </si>
  <si>
    <t>Singapore</t>
  </si>
  <si>
    <t>Anguilla</t>
  </si>
  <si>
    <t>Peru</t>
  </si>
  <si>
    <t>Guam</t>
  </si>
  <si>
    <t>Czech Republic</t>
  </si>
  <si>
    <t>Estonia</t>
  </si>
  <si>
    <t>Dominica</t>
  </si>
  <si>
    <t>Mauritania</t>
  </si>
  <si>
    <t>Uganda</t>
  </si>
  <si>
    <t>XM</t>
  </si>
  <si>
    <t>Panama</t>
  </si>
  <si>
    <t>Belarus</t>
  </si>
  <si>
    <t>Argentina</t>
  </si>
  <si>
    <t>Namibia</t>
  </si>
  <si>
    <t>Germany</t>
  </si>
  <si>
    <t>Swaziland</t>
  </si>
  <si>
    <t>Specific Uses For Product - [ buildingmaterials ]</t>
  </si>
  <si>
    <t>Asphalt</t>
  </si>
  <si>
    <t>Bar Cutting</t>
  </si>
  <si>
    <t>Commercial</t>
  </si>
  <si>
    <t>Commercial/Residential</t>
  </si>
  <si>
    <t>Concrete Cutting</t>
  </si>
  <si>
    <t>Concrete Drilling</t>
  </si>
  <si>
    <t>Concrete Grinding</t>
  </si>
  <si>
    <t>Concrete Polishing</t>
  </si>
  <si>
    <t>Concrete/Masonry</t>
  </si>
  <si>
    <t>Cured Concrete</t>
  </si>
  <si>
    <t>Fast Wood Cutting</t>
  </si>
  <si>
    <t>Fine Finish</t>
  </si>
  <si>
    <t>General Purpose</t>
  </si>
  <si>
    <t>Granite</t>
  </si>
  <si>
    <t>Green Concrete</t>
  </si>
  <si>
    <t>Iron Cutting</t>
  </si>
  <si>
    <t>Laminate Cutting</t>
  </si>
  <si>
    <t>Masonry Cutting</t>
  </si>
  <si>
    <t>Masonry Drilling</t>
  </si>
  <si>
    <t>Masonry Grinding</t>
  </si>
  <si>
    <t>Metal Cutting</t>
  </si>
  <si>
    <t>Metal Drilling</t>
  </si>
  <si>
    <t>Metal Grinding</t>
  </si>
  <si>
    <t>Metal cutting</t>
  </si>
  <si>
    <t>Residential</t>
  </si>
  <si>
    <t>Rough Cutting</t>
  </si>
  <si>
    <t>Steel Drilling</t>
  </si>
  <si>
    <t>Stud Cutting</t>
  </si>
  <si>
    <t>Tuck Point</t>
  </si>
  <si>
    <t>Wet Concrete</t>
  </si>
  <si>
    <t>Wood Cutting</t>
  </si>
  <si>
    <t>Wood Drilling</t>
  </si>
  <si>
    <t>Finish Cutting</t>
  </si>
  <si>
    <t>Hard Brick</t>
  </si>
  <si>
    <t>Hard Material</t>
  </si>
  <si>
    <t>Lithium Battery Packaging - [ buildingmaterials ]</t>
  </si>
  <si>
    <t>Batteries packed with equipment</t>
  </si>
  <si>
    <t>Batteries contained in equipment</t>
  </si>
  <si>
    <t>Batteries only</t>
  </si>
  <si>
    <t>Batteries are Included - [ buildingmaterials ]</t>
  </si>
  <si>
    <t>Is this product a battery or does it utilize batteries? - [ buildingmaterials ]</t>
  </si>
  <si>
    <t>Battery composition - [ buildingmaterials ]</t>
  </si>
  <si>
    <t>silver_oxide</t>
  </si>
  <si>
    <t>Silver-Zinc</t>
  </si>
  <si>
    <t>Zinc Chloride</t>
  </si>
  <si>
    <t>Lithium-Cobalt</t>
  </si>
  <si>
    <t>Lithium-Phosphate</t>
  </si>
  <si>
    <t>Lead-Acid, AGM</t>
  </si>
  <si>
    <t>Lithium-Thionyl Chloride (Li-SOCL2)</t>
  </si>
  <si>
    <t>manganese</t>
  </si>
  <si>
    <t>Lithium Polymer</t>
  </si>
  <si>
    <t>sealed_lead_acid</t>
  </si>
  <si>
    <t>NiCAD</t>
  </si>
  <si>
    <t>lithium_metal</t>
  </si>
  <si>
    <t>Lithium</t>
  </si>
  <si>
    <t>Lithium-Nickel Cobalt Aluminum (NCA)</t>
  </si>
  <si>
    <t>Lead Calcium</t>
  </si>
  <si>
    <t>Lithium-Nickel Manganese Cobalt (NMC)</t>
  </si>
  <si>
    <t>aluminum_oxygen</t>
  </si>
  <si>
    <t>Mercury Oxide</t>
  </si>
  <si>
    <t>Nickel-Iron</t>
  </si>
  <si>
    <t>Zinc</t>
  </si>
  <si>
    <t>Lithium Ion</t>
  </si>
  <si>
    <t>Lithium-Air</t>
  </si>
  <si>
    <t>Alkaline</t>
  </si>
  <si>
    <t>lithium_manganese_dioxide</t>
  </si>
  <si>
    <t>Nickel Oxyhydroxide</t>
  </si>
  <si>
    <t>Zinc Carbon</t>
  </si>
  <si>
    <t>NiMh</t>
  </si>
  <si>
    <t>Nickel-Zinc</t>
  </si>
  <si>
    <t>Lithium-Titanate</t>
  </si>
  <si>
    <t>Silver-Calcium</t>
  </si>
  <si>
    <t>Zinc-Air</t>
  </si>
  <si>
    <t>lead_acid</t>
  </si>
  <si>
    <t>item_weight_unit_of_measure - [ buildingmaterials ]</t>
  </si>
  <si>
    <t>Battery type/size - [ buildingmaterials ]</t>
  </si>
  <si>
    <t>battery_type_aa</t>
  </si>
  <si>
    <t>battery_type_aaa</t>
  </si>
  <si>
    <t>battery_type_a</t>
  </si>
  <si>
    <t>battery_type_cr2</t>
  </si>
  <si>
    <t>battery_type_c</t>
  </si>
  <si>
    <t>battery_type_d</t>
  </si>
  <si>
    <t>battery_type_cr5</t>
  </si>
  <si>
    <t>battery_type_aaaa</t>
  </si>
  <si>
    <t>battery_type_p76</t>
  </si>
  <si>
    <t>battery_type_product_specific</t>
  </si>
  <si>
    <t>battery_type_lithium_metal</t>
  </si>
  <si>
    <t>Nonstandard Battery</t>
  </si>
  <si>
    <t>battery_type_cr123a</t>
  </si>
  <si>
    <t>LR44</t>
  </si>
  <si>
    <t>battery_type_12v</t>
  </si>
  <si>
    <t>battery_type_9v</t>
  </si>
  <si>
    <t>battery_weight_unit_of_measure - [ buildingmaterials ]</t>
  </si>
  <si>
    <t>lithium_battery_energy_content_unit_of_measure - [ buildingmaterials ]</t>
  </si>
  <si>
    <t>Joules</t>
  </si>
  <si>
    <t>Cubic Feet</t>
  </si>
  <si>
    <t>Milliampere Hour (mAh)</t>
  </si>
  <si>
    <t>Cubic Meters</t>
  </si>
  <si>
    <t>Milliamp Hours (mAh)</t>
  </si>
  <si>
    <t>Milliampere Second (mAs)</t>
  </si>
  <si>
    <t>British Thermal Units (BTUs)</t>
  </si>
  <si>
    <t>lithium_battery_weight_unit_of_measure - [ buildingmaterials ]</t>
  </si>
  <si>
    <t>Applicable Dangerous Goods Regulations - [ buildingmaterials ]</t>
  </si>
  <si>
    <t>GHS</t>
  </si>
  <si>
    <t>Not Applicable</t>
  </si>
  <si>
    <t>Waste</t>
  </si>
  <si>
    <t>Storage</t>
  </si>
  <si>
    <t>item_volume_unit_of_measure - [ buildingmaterials ]</t>
  </si>
  <si>
    <t>cup</t>
  </si>
  <si>
    <t>microliters</t>
  </si>
  <si>
    <t>cubic_feet</t>
  </si>
  <si>
    <t>centiliters</t>
  </si>
  <si>
    <t>gallon</t>
  </si>
  <si>
    <t>quarts</t>
  </si>
  <si>
    <t>nanoliters</t>
  </si>
  <si>
    <t>liter</t>
  </si>
  <si>
    <t>picoliters</t>
  </si>
  <si>
    <t>fluid-oz</t>
  </si>
  <si>
    <t>cubic_meters</t>
  </si>
  <si>
    <t>pints</t>
  </si>
  <si>
    <t>cubic_yards</t>
  </si>
  <si>
    <t>cubic_inches</t>
  </si>
  <si>
    <t>imperial_gallons</t>
  </si>
  <si>
    <t>milliliter</t>
  </si>
  <si>
    <t>cubic_centimeters</t>
  </si>
  <si>
    <t>deciliters</t>
  </si>
  <si>
    <t>Categorization/GHS pictograms (select all that apply) - [ buildingmaterials ]</t>
  </si>
  <si>
    <t>Explosive</t>
  </si>
  <si>
    <t>Flammable</t>
  </si>
  <si>
    <t>Oxidizing</t>
  </si>
  <si>
    <t>Compressed Gas</t>
  </si>
  <si>
    <t>Corrosive</t>
  </si>
  <si>
    <t>Toxic</t>
  </si>
  <si>
    <t>Irritant</t>
  </si>
  <si>
    <t>Health Hazard</t>
  </si>
  <si>
    <t>Environmentally Damaging</t>
  </si>
  <si>
    <t>Amazon Specific No Label With Warning</t>
  </si>
  <si>
    <t>California Proposition 65 Warning Type - [ buildingmaterials ]</t>
  </si>
  <si>
    <t>Alcoholic Beverage</t>
  </si>
  <si>
    <t>Chemical</t>
  </si>
  <si>
    <t>Diesel Engines</t>
  </si>
  <si>
    <t>On Product Cancer</t>
  </si>
  <si>
    <t>On Product Combined Cancer Reproductive</t>
  </si>
  <si>
    <t>On Product Reproductive</t>
  </si>
  <si>
    <t>Passenger or Off Road Vehicle</t>
  </si>
  <si>
    <t>Raw Wood</t>
  </si>
  <si>
    <t>Recreational Vessel</t>
  </si>
  <si>
    <t>California Proposition 65 Chemical Names - [ buildingmaterials ]</t>
  </si>
  <si>
    <t>Butyl benzyl phthalate (BBP)d</t>
  </si>
  <si>
    <t>Di(2-ethylhexyl)phthalate (DEHP)</t>
  </si>
  <si>
    <t>Di-isodecyl phthalate (DIDP)</t>
  </si>
  <si>
    <t>Diisononyl phthalate (DINP)</t>
  </si>
  <si>
    <t>Di-n-butyl phthalate (DBP)</t>
  </si>
  <si>
    <t>Di-n-hexyl phthalate (DnHP)</t>
  </si>
  <si>
    <t>Formaldehyde (gas)</t>
  </si>
  <si>
    <t>Lead</t>
  </si>
  <si>
    <t>Lead acetate</t>
  </si>
  <si>
    <t>Lead and lead compounds</t>
  </si>
  <si>
    <t>Lead phosphate</t>
  </si>
  <si>
    <t>Lead subacetate</t>
  </si>
  <si>
    <t>1-(2-Chloroethyl)-3-(4-methylcyclohexyl)-1-nitrosourea (Methyl-CCNU)</t>
  </si>
  <si>
    <t>1-(2-Chloroethyl)-3-cyclohexyl-1-nitrosourea (CCNU) (Lomustine)</t>
  </si>
  <si>
    <t>1,1,1,2-Tetrachloroethane</t>
  </si>
  <si>
    <t>1,1,2,2-Tetrachloroethane</t>
  </si>
  <si>
    <t>1,1-Dichloro-2,2-bis(p-chloropheny)ethylene (DDE)</t>
  </si>
  <si>
    <t>1,1-Dichloroethane</t>
  </si>
  <si>
    <t>1,1-Dimethylhydrazine (UDMH)</t>
  </si>
  <si>
    <t>1,2,3-Trichloropropane</t>
  </si>
  <si>
    <t>1,2-Dibromo-3-chloropropane (DBCP)</t>
  </si>
  <si>
    <t>1,2-Dichloropropane</t>
  </si>
  <si>
    <t>1,2-Diethylhydrazine</t>
  </si>
  <si>
    <t>1,2-Dimethylhydrazine</t>
  </si>
  <si>
    <t>1,3-Butadiene</t>
  </si>
  <si>
    <t>1,3-Dichloro-2-propanol (1,3-DCP)</t>
  </si>
  <si>
    <t>1,3-Dichloropropene</t>
  </si>
  <si>
    <t>1,3-Dinitropyrene</t>
  </si>
  <si>
    <t>1,3-Propane sultone</t>
  </si>
  <si>
    <t>1,4-Butanediol dimethanesulfonate (Busulfan)</t>
  </si>
  <si>
    <t>1,4-Dichloro-2-butene</t>
  </si>
  <si>
    <t>1,4-Dioxane</t>
  </si>
  <si>
    <t>1,6-Dinitropyrene</t>
  </si>
  <si>
    <t>1,8-Dinitropyrene</t>
  </si>
  <si>
    <t>1-[(5-Nitrofurfurylidene)-amino]-2-imidazolidinone</t>
  </si>
  <si>
    <t>1-Amino-2,4-dibromoanthraquinone</t>
  </si>
  <si>
    <t>1-Amino-2-methylanthraquinone</t>
  </si>
  <si>
    <t>1-Bromopropane (1-BP)</t>
  </si>
  <si>
    <t>1-Chloro-4-nitrobenzene</t>
  </si>
  <si>
    <t>1-Hydroxyanthraquinone</t>
  </si>
  <si>
    <t>1-Naphthylamine</t>
  </si>
  <si>
    <t>1-Nitropyrene</t>
  </si>
  <si>
    <t>2-(2-Formylhydrazino)-4-(5-nitro-2-furyl)thiazole</t>
  </si>
  <si>
    <t>2,2-Bis(bromomethyl)-1,3-propanediol</t>
  </si>
  <si>
    <t>2,3,7,8-Tetrachlorodibenzo-p-dioxin (TCDD)</t>
  </si>
  <si>
    <t>2,3-Dibromo-1-propanol</t>
  </si>
  <si>
    <t>2,4,5-Trimethylaniline and its strong acid salts</t>
  </si>
  <si>
    <t>2,4,6-Trichlorophenol</t>
  </si>
  <si>
    <t>2,4,6-Trinitrotoluene (TNT)</t>
  </si>
  <si>
    <t>2,4-D butyric acid</t>
  </si>
  <si>
    <t>2,4-Diamino-6-chloro-s-triazine (DACT)</t>
  </si>
  <si>
    <t>2,4-Diaminoanisole</t>
  </si>
  <si>
    <t>2,4-Diaminoanisole sulfate</t>
  </si>
  <si>
    <t>2,4-Diaminotoluene</t>
  </si>
  <si>
    <t>2,4-Dinitrotoluene</t>
  </si>
  <si>
    <t>2,4-Hexadienal (89% trans, trans isomer; 11% cis, trans isomer)</t>
  </si>
  <si>
    <t>2,5-Hexanedione</t>
  </si>
  <si>
    <t>2,6-Dimethyl-N-nitrosomorpholine (DMNM)</t>
  </si>
  <si>
    <t>2,6-Dinitrotoluene</t>
  </si>
  <si>
    <t>2,6-Xylidine (2,6-Dimethylaniline)</t>
  </si>
  <si>
    <t>2-Acetylaminofluorene</t>
  </si>
  <si>
    <t>2-Amino-5-(5-nitro-2-furyl)-1,3,4-thiadiazole</t>
  </si>
  <si>
    <t>2-Aminoanthraquinone</t>
  </si>
  <si>
    <t>2-Aminofluorene</t>
  </si>
  <si>
    <t>2-Bromopropane (2-BP)</t>
  </si>
  <si>
    <t>2-Chloropropionic acid</t>
  </si>
  <si>
    <t>2âMercaptobenzothiazole</t>
  </si>
  <si>
    <t>2-Methyl-1-nitroanthraquinone (of uncertain purity)</t>
  </si>
  <si>
    <t>2-Methylaziridine (Propyleneimine)</t>
  </si>
  <si>
    <t>2-Methylimidazole</t>
  </si>
  <si>
    <t>2-Naphthylamine</t>
  </si>
  <si>
    <t>2-Nitrofluorene</t>
  </si>
  <si>
    <t>2-Nitropropane</t>
  </si>
  <si>
    <t>3-(N-Nitrosomethylamino) propionitrile</t>
  </si>
  <si>
    <t>3,3',4,4'-Tetrachloroazobenzene</t>
  </si>
  <si>
    <t>3,3'-Dichloro-4,4'-diamino-diphenyl ether</t>
  </si>
  <si>
    <t>3,3'-Dichlorobenzidine</t>
  </si>
  <si>
    <t>3,3'-Dichlorobenzidine dihydrochloride</t>
  </si>
  <si>
    <t>3,3'-Dimethoxybenzidine (o-Dianisidine)</t>
  </si>
  <si>
    <t>3,3'-Dimethoxybenzidine dihydrochloride</t>
  </si>
  <si>
    <t>3,3'-Dimethoxybenzidine-based dyes metabolized to 3,3'-dimethoxybenzidine</t>
  </si>
  <si>
    <t>3,3'-Dimethylbenzidine (ortho-Tolidine)</t>
  </si>
  <si>
    <t>3,3'-Dimethylbenzidine dihydrochloride</t>
  </si>
  <si>
    <t>3,3'-Dimethylbenzidine-based dyes metabolized to 3,3'-dimethylbenzidine</t>
  </si>
  <si>
    <t>3,7-Dinitrofluoranthene</t>
  </si>
  <si>
    <t>3,9-Dinitrofluoranthene</t>
  </si>
  <si>
    <t>3-Amino-9-ethylcarbazole hydrochloride</t>
  </si>
  <si>
    <t>3-Chloro-2-methylpropene</t>
  </si>
  <si>
    <t>3-Methylcholanthrene</t>
  </si>
  <si>
    <t>3-Monochloropropane-1,2-diol (3-MCPD)</t>
  </si>
  <si>
    <t>4-(N-Nitrosomethylamino)-1-(3-pyridyl)1-butanone</t>
  </si>
  <si>
    <t>4,4'-Diaminodiphenyl ether (4,4'-Oxydianiline)</t>
  </si>
  <si>
    <t>4,4'-Methylene bis(2-chloroaniline)</t>
  </si>
  <si>
    <t>4,4'-Methylene bis(2-methylaniline)</t>
  </si>
  <si>
    <t>4,4'-Methylene bis(N,N-dimethyl)benzenamine</t>
  </si>
  <si>
    <t>4,4'-Methylenedianiline</t>
  </si>
  <si>
    <t>4,4'-Methylenedianiline dihydrochloride</t>
  </si>
  <si>
    <t>4,4'-Thiodianiline</t>
  </si>
  <si>
    <t>4-Amino-2-nitrophenol</t>
  </si>
  <si>
    <t>4-Aminobiphenyl (4-aminodiphenyl)</t>
  </si>
  <si>
    <t>4-Chloro-o-phenylenediamine</t>
  </si>
  <si>
    <t>4-Dimethylaminoazobenzene</t>
  </si>
  <si>
    <t>4-Methylimidazole</t>
  </si>
  <si>
    <t>4-Nitrobiphenyl</t>
  </si>
  <si>
    <t>4-Nitropyrene</t>
  </si>
  <si>
    <t>4-Vinyl-1-cyclohexene diepoxide (Vinyl cyclohexenedioxide)</t>
  </si>
  <si>
    <t>4-Vinylcyclohexene</t>
  </si>
  <si>
    <t>5-(Morpholinomethyl)-3-[(5-nitrofurfuryl-idene)-amino]-2-oxazolidinone</t>
  </si>
  <si>
    <t>5-Chloro-o-toluidine and its strong acid salts</t>
  </si>
  <si>
    <t>5-Methoxypsoralen with ultraviolet A therapy</t>
  </si>
  <si>
    <t>5-Methylchrysene</t>
  </si>
  <si>
    <t>5-Nitroacenaphthene</t>
  </si>
  <si>
    <t>6-Nitrochrysene</t>
  </si>
  <si>
    <t>7,12-Dimethylbenz(a)anthracene</t>
  </si>
  <si>
    <t>7H-Dibenzo[c,g]carbazole</t>
  </si>
  <si>
    <t>8-Methoxypsoralen with ultraviolet A therapy</t>
  </si>
  <si>
    <t>A-alpha-C (2-Amino-9H-pyrido[2,3-b]indole)</t>
  </si>
  <si>
    <t>Abiraterone acetate</t>
  </si>
  <si>
    <t>Acetaldehyde</t>
  </si>
  <si>
    <t>Acetamide</t>
  </si>
  <si>
    <t>Acetazolamide</t>
  </si>
  <si>
    <t>Acetochlor</t>
  </si>
  <si>
    <t>Acetohydroxamic acid</t>
  </si>
  <si>
    <t>Acifluorfen sodium</t>
  </si>
  <si>
    <t>Acrylamide</t>
  </si>
  <si>
    <t>Acrylonitrile</t>
  </si>
  <si>
    <t>Actinomycin D</t>
  </si>
  <si>
    <t>AF-2;[2-(2-furyl)-3-(5-nitro-2-furyl)]acrylamide</t>
  </si>
  <si>
    <t>Aflatoxins</t>
  </si>
  <si>
    <t>Alachlor</t>
  </si>
  <si>
    <t>Alcoholic beverages, when associated with alcohol abuse</t>
  </si>
  <si>
    <t>Aldrin</t>
  </si>
  <si>
    <t>All-trans retinoic acid</t>
  </si>
  <si>
    <t>Aloe Vera, non-decolorized whole leaf extract</t>
  </si>
  <si>
    <t>Alprazolam</t>
  </si>
  <si>
    <t>Altretamine</t>
  </si>
  <si>
    <t>Amantadine hydrochloride</t>
  </si>
  <si>
    <t>Amikacin sulfate</t>
  </si>
  <si>
    <t>Aminoglutethimide</t>
  </si>
  <si>
    <t>Aminoglycosides</t>
  </si>
  <si>
    <t>Aminopterin</t>
  </si>
  <si>
    <t>Amiodarone hydrochloride</t>
  </si>
  <si>
    <t>Amitraz</t>
  </si>
  <si>
    <t>Amitrole</t>
  </si>
  <si>
    <t>Amoxapine</t>
  </si>
  <si>
    <t>Amsacrine</t>
  </si>
  <si>
    <t>Anabolic steroids</t>
  </si>
  <si>
    <t>Analgesic mixtures containing Phenacetin</t>
  </si>
  <si>
    <t>Androstenedione</t>
  </si>
  <si>
    <t>Angiotensin converting enzyme (ACE) inhibitors</t>
  </si>
  <si>
    <t>Aniline</t>
  </si>
  <si>
    <t>Aniline hydrochloride</t>
  </si>
  <si>
    <t>Anisindione</t>
  </si>
  <si>
    <t>Anthraquinone</t>
  </si>
  <si>
    <t>Antimony oxide (Antimony trioxide)</t>
  </si>
  <si>
    <t>Aramite</t>
  </si>
  <si>
    <t>Areca nut</t>
  </si>
  <si>
    <t>Aristolochic acids</t>
  </si>
  <si>
    <t>Arsenic (inorganic arsenic compounds)</t>
  </si>
  <si>
    <t>Arsenic (inorganic oxides)</t>
  </si>
  <si>
    <t>Asbestos</t>
  </si>
  <si>
    <t>Aspirin</t>
  </si>
  <si>
    <t>Atenolol</t>
  </si>
  <si>
    <t>Atrazine</t>
  </si>
  <si>
    <t>Auramine</t>
  </si>
  <si>
    <t>Auranofin</t>
  </si>
  <si>
    <t>Avermectin B1 (Abamectin)</t>
  </si>
  <si>
    <t>Azacitidine</t>
  </si>
  <si>
    <t>Azaserine</t>
  </si>
  <si>
    <t>Azathioprine</t>
  </si>
  <si>
    <t>Azobenzene</t>
  </si>
  <si>
    <t>Barbiturates</t>
  </si>
  <si>
    <t>Beclomethasone dipropionate</t>
  </si>
  <si>
    <t>Benomyl</t>
  </si>
  <si>
    <t>Benthiavalicarb-isopropyl</t>
  </si>
  <si>
    <t>Benz[a]anthracene</t>
  </si>
  <si>
    <t>Benzene</t>
  </si>
  <si>
    <t>Benzidine [and its salts]</t>
  </si>
  <si>
    <t>Benzidine-based dyes</t>
  </si>
  <si>
    <t>Benzo[a]pyrene</t>
  </si>
  <si>
    <t>Benzo[b]fluoranthene</t>
  </si>
  <si>
    <t>Benzo[j]fluoranthene</t>
  </si>
  <si>
    <t>Benzo[k]fluoranthene</t>
  </si>
  <si>
    <t>Benzodiazepines</t>
  </si>
  <si>
    <t>Benzofuran</t>
  </si>
  <si>
    <t>Benzophenone</t>
  </si>
  <si>
    <t>Benzotrichloride</t>
  </si>
  <si>
    <t>Benzphetamine hydrochloride</t>
  </si>
  <si>
    <t>Benzyl chloride</t>
  </si>
  <si>
    <t>Benzyl violet 4B</t>
  </si>
  <si>
    <t>Beryllium</t>
  </si>
  <si>
    <t>Beryllium and beryllium compounds</t>
  </si>
  <si>
    <t>Beryllium oxide</t>
  </si>
  <si>
    <t>Beryllium sulfate</t>
  </si>
  <si>
    <t>beta-Butyrolactone</t>
  </si>
  <si>
    <t>beta-Myrcene</t>
  </si>
  <si>
    <t>beta-Propiolactone</t>
  </si>
  <si>
    <t>Betel quid with tobacco</t>
  </si>
  <si>
    <t>Betel quid without tobacco</t>
  </si>
  <si>
    <t>Bis(2-chloro-1-methylethyl)ether, technical grade</t>
  </si>
  <si>
    <t>Bis(2-chloroethyl)ether</t>
  </si>
  <si>
    <t>Bis(chloromethyl)ether</t>
  </si>
  <si>
    <t>Bischloroethyl nitrosourea (BCNU) (Carmustine)</t>
  </si>
  <si>
    <t>Bisphenol A (BPA)</t>
  </si>
  <si>
    <t>Bitumens, extracts of steam-refined and air refined</t>
  </si>
  <si>
    <t>Bracken fern</t>
  </si>
  <si>
    <t>Bromacil lithium salt</t>
  </si>
  <si>
    <t>Bromate</t>
  </si>
  <si>
    <t>Bromochloroacetic acid</t>
  </si>
  <si>
    <t>Bromodichloroacetic acid</t>
  </si>
  <si>
    <t>Bromodichloromethane</t>
  </si>
  <si>
    <t>Bromoethane</t>
  </si>
  <si>
    <t>Bromoform</t>
  </si>
  <si>
    <t>Bromoxynil</t>
  </si>
  <si>
    <t>Bromoxynil octanoate</t>
  </si>
  <si>
    <t>Butabarbital sodium</t>
  </si>
  <si>
    <t>Butylated hydroxyanisole</t>
  </si>
  <si>
    <t>C.I. Acid Red 114</t>
  </si>
  <si>
    <t>C.I. Basic Red 9 monohydrochloride</t>
  </si>
  <si>
    <t>C.I. Direct Blue 15</t>
  </si>
  <si>
    <t>C.I. Direct Blue 218</t>
  </si>
  <si>
    <t>C.I. Disperse Yellow 3</t>
  </si>
  <si>
    <t>C.I. Solvent Yellow 14</t>
  </si>
  <si>
    <t>Cacodylic acid</t>
  </si>
  <si>
    <t>Cadmium</t>
  </si>
  <si>
    <t>Cadmium and cadmium compounds</t>
  </si>
  <si>
    <t>Caffeic acid</t>
  </si>
  <si>
    <t>Captafol</t>
  </si>
  <si>
    <t>Captan</t>
  </si>
  <si>
    <t>Carbamazepine</t>
  </si>
  <si>
    <t>Carbaryl</t>
  </si>
  <si>
    <t>Carbazole</t>
  </si>
  <si>
    <t>Carbon black (airborne, unbound particles of respirable size)</t>
  </si>
  <si>
    <t>Carbon disulfide</t>
  </si>
  <si>
    <t>Carbon monoxide</t>
  </si>
  <si>
    <t>Carbon tetrachloride</t>
  </si>
  <si>
    <t>Carbon-black extracts</t>
  </si>
  <si>
    <t>Carboplatin</t>
  </si>
  <si>
    <t>Catechol</t>
  </si>
  <si>
    <t>Ceramic fibers (airborne particles of respirable size)</t>
  </si>
  <si>
    <t>Certain combined chemotherapy for lymphomas</t>
  </si>
  <si>
    <t>Chenodiol</t>
  </si>
  <si>
    <t>Chloral</t>
  </si>
  <si>
    <t>Chloral hydrate</t>
  </si>
  <si>
    <t>Chlorambucil</t>
  </si>
  <si>
    <t>Chloramphenicol sodium succinate</t>
  </si>
  <si>
    <t>Chlorcyclizine hydrochloride</t>
  </si>
  <si>
    <t>Chlordane</t>
  </si>
  <si>
    <t>Chlordecone (Kepone)</t>
  </si>
  <si>
    <t>Chlordiazepoxide</t>
  </si>
  <si>
    <t>Chlordiazepoxide hydrochloride</t>
  </si>
  <si>
    <t>Chlordimeform</t>
  </si>
  <si>
    <t>Chlorendic acid</t>
  </si>
  <si>
    <t>Chlorinated paraffins (Average chain length, C12;approximately 60 percent chlorin</t>
  </si>
  <si>
    <t>Chloroethane (Ethyl chloride)</t>
  </si>
  <si>
    <t>Chloroform</t>
  </si>
  <si>
    <t>Chloromethyl methyl ether (technical grade)</t>
  </si>
  <si>
    <t>Chloroprene</t>
  </si>
  <si>
    <t>Chlorothalonil</t>
  </si>
  <si>
    <t>Chlorotrianisene</t>
  </si>
  <si>
    <t>Chlorozotocin</t>
  </si>
  <si>
    <t>Chlorpyrifos</t>
  </si>
  <si>
    <t>Chromium (hexavalent compounds)</t>
  </si>
  <si>
    <t>Chrysene</t>
  </si>
  <si>
    <t>Ciclosporin (Cyclosporin A; Cyclosporine)</t>
  </si>
  <si>
    <t>Cidofovir</t>
  </si>
  <si>
    <t>Cinnamyl anthranilate</t>
  </si>
  <si>
    <t>Cisplatin</t>
  </si>
  <si>
    <t>Citrus Red No. 2</t>
  </si>
  <si>
    <t>Cladribine</t>
  </si>
  <si>
    <t>Clarithromycin</t>
  </si>
  <si>
    <t>Clobetasol propionate</t>
  </si>
  <si>
    <t>Clofibrate</t>
  </si>
  <si>
    <t>Clomiphene citrate</t>
  </si>
  <si>
    <t>Clorazepate dipotassium</t>
  </si>
  <si>
    <t>CMNP (pyrazachlor)</t>
  </si>
  <si>
    <t>Cobalt [II] oxide</t>
  </si>
  <si>
    <t>Cobalt metal powder</t>
  </si>
  <si>
    <t>Cobalt sulfate</t>
  </si>
  <si>
    <t>Cobalt sulfate heptahydrate</t>
  </si>
  <si>
    <t>Cocaine</t>
  </si>
  <si>
    <t>Coconut oil diethanolamine condensate (cocamide diethanolamine)</t>
  </si>
  <si>
    <t>Codeine phosphate</t>
  </si>
  <si>
    <t>Coke oven emissions</t>
  </si>
  <si>
    <t>Colchicine</t>
  </si>
  <si>
    <t>Conjugated estrogens</t>
  </si>
  <si>
    <t>Creosotes</t>
  </si>
  <si>
    <t>Cumene</t>
  </si>
  <si>
    <t>Cupferron</t>
  </si>
  <si>
    <t>Cyanazine</t>
  </si>
  <si>
    <t>Cyanide salts that readily dissociate in solution (expressed as cyanide)</t>
  </si>
  <si>
    <t>Cycasin</t>
  </si>
  <si>
    <t>Cycloate</t>
  </si>
  <si>
    <t>Cycloheximide</t>
  </si>
  <si>
    <t>Cyclopenta[cd]pyrene</t>
  </si>
  <si>
    <t>Cyclophosphamide (anhydrous)</t>
  </si>
  <si>
    <t>Cyclophosphamide (hydrated)</t>
  </si>
  <si>
    <t>Cyhexatin</t>
  </si>
  <si>
    <t>Cytarabine</t>
  </si>
  <si>
    <t>Cytembena</t>
  </si>
  <si>
    <t>D&amp;C Orange No. 17</t>
  </si>
  <si>
    <t>D&amp;C Red No. 19</t>
  </si>
  <si>
    <t>D&amp;C Red No. 8</t>
  </si>
  <si>
    <t>D&amp;C Red No. 9</t>
  </si>
  <si>
    <t>Dacarbazine</t>
  </si>
  <si>
    <t>Daminozide</t>
  </si>
  <si>
    <t>Danazol</t>
  </si>
  <si>
    <t>Dantron (Chrysazin; 1,8-Dihydroxyanthraquinone)</t>
  </si>
  <si>
    <t>Daunomycin</t>
  </si>
  <si>
    <t>Daunorubicin hydrochloride</t>
  </si>
  <si>
    <t>DDD (Dichlorodiphenyl-dichloroethane)</t>
  </si>
  <si>
    <t>DDE (Dichlorodiphenyl-dichloroethylene)</t>
  </si>
  <si>
    <t>DDT (Dichlorodiphenyl-trichloroethane)</t>
  </si>
  <si>
    <t>DDVP (Dichlorvos)</t>
  </si>
  <si>
    <t>Demeclocycline hydrochloride (internal use)</t>
  </si>
  <si>
    <t>Des-ethyl atrazine (DEA)</t>
  </si>
  <si>
    <t>Des-isopropyl atrazine (DIA)</t>
  </si>
  <si>
    <t>Diazepam</t>
  </si>
  <si>
    <t>Diazoaminobenzene</t>
  </si>
  <si>
    <t>Diazoxide</t>
  </si>
  <si>
    <t>Dibenz[a,c]anthracene</t>
  </si>
  <si>
    <t>Dibenz[a,h]acridine</t>
  </si>
  <si>
    <t>Dibenz[a,h]anthracene</t>
  </si>
  <si>
    <t>Dibenz[a,j]acridine</t>
  </si>
  <si>
    <t>Dibenz[a,j]anthracene</t>
  </si>
  <si>
    <t>Dibenzanthracenes</t>
  </si>
  <si>
    <t>Dibenzo[a,e]pyrene</t>
  </si>
  <si>
    <t>Dibenzo[a,h]pyrene</t>
  </si>
  <si>
    <t>Dibenzo[a,i]pyrene</t>
  </si>
  <si>
    <t>Dibenzo[a,l]pyrene</t>
  </si>
  <si>
    <t>Dibromoacetic acid</t>
  </si>
  <si>
    <t>Dibromoacetonitrile</t>
  </si>
  <si>
    <t>Dichloroacetic acid</t>
  </si>
  <si>
    <t>Dichloromethane (Methylene chloride)</t>
  </si>
  <si>
    <t>Dichlorophene</t>
  </si>
  <si>
    <t>Dichlorphenamide</t>
  </si>
  <si>
    <t>Diclofop-methyl</t>
  </si>
  <si>
    <t>Dicumarol</t>
  </si>
  <si>
    <t>Dieldrin</t>
  </si>
  <si>
    <t>Diepoxybutane</t>
  </si>
  <si>
    <t>Diesel engine exhaust</t>
  </si>
  <si>
    <t>Diethanolamine</t>
  </si>
  <si>
    <t>Diethyl sulfate</t>
  </si>
  <si>
    <t>Diethylstilbestrol (DES)</t>
  </si>
  <si>
    <t>Diflunisal</t>
  </si>
  <si>
    <t>Diglycidyl resorcinol ether (DGRE)</t>
  </si>
  <si>
    <t>Dihydroergotamine mesylate</t>
  </si>
  <si>
    <t>Dihydrosafrole</t>
  </si>
  <si>
    <t>Diisopropyl sulfate</t>
  </si>
  <si>
    <t>Diltiazem hydrochloride</t>
  </si>
  <si>
    <t>Dimethyl sulfate</t>
  </si>
  <si>
    <t>Dimethylcarbamoyl chloride</t>
  </si>
  <si>
    <t>Dimethylvinylchloride</t>
  </si>
  <si>
    <t>Dinitrotoluene (technical grade)</t>
  </si>
  <si>
    <t>Dinitrotoluene mixture, 2,4-/2,6-</t>
  </si>
  <si>
    <t>Dinocap</t>
  </si>
  <si>
    <t>Dinoseb</t>
  </si>
  <si>
    <t>Di-n-propyl isocinchomeronate (MGK Repellent 326)</t>
  </si>
  <si>
    <t>Diphenylhydantoin (Phenytoin)</t>
  </si>
  <si>
    <t>Diphenylhydantoin (Phenytoin), sodium salt</t>
  </si>
  <si>
    <t>Direct Black 38 (technical grade)</t>
  </si>
  <si>
    <t>Direct Blue 6 (technical grade)</t>
  </si>
  <si>
    <t>Direct Brown 95 (technical grade)</t>
  </si>
  <si>
    <t>Disodium cyanodithioimidocarbonate</t>
  </si>
  <si>
    <t>Disperse Blue 1</t>
  </si>
  <si>
    <t>Diuron</t>
  </si>
  <si>
    <t>Doxorubicin hydrochloride (Adriamycin)</t>
  </si>
  <si>
    <t>Doxycycline (internal use)</t>
  </si>
  <si>
    <t>Doxycycline calcium (internal use)</t>
  </si>
  <si>
    <t>Doxycycline hyclate (internal use)</t>
  </si>
  <si>
    <t>Doxycycline monohydrate (internal use)</t>
  </si>
  <si>
    <t>Emissions from combustion of coal</t>
  </si>
  <si>
    <t>Emissions from high-temperature unrefined rapeseed oil</t>
  </si>
  <si>
    <t>Endrin</t>
  </si>
  <si>
    <t>Environmental tobacco smoke (ETS)</t>
  </si>
  <si>
    <t>Epichlorohydrin</t>
  </si>
  <si>
    <t>Epoxiconazole</t>
  </si>
  <si>
    <t>Ergotamine tartrate</t>
  </si>
  <si>
    <t>Erionite</t>
  </si>
  <si>
    <t>Estradiol 17B</t>
  </si>
  <si>
    <t>Estragole</t>
  </si>
  <si>
    <t>Estrogen-progestogen (combined) used as menopausal therapy</t>
  </si>
  <si>
    <t>Estrogens, steroidal</t>
  </si>
  <si>
    <t>Estrone</t>
  </si>
  <si>
    <t>Estropipate</t>
  </si>
  <si>
    <t>Ethanol in alcoholic beverages</t>
  </si>
  <si>
    <t>Ethinylestradiol</t>
  </si>
  <si>
    <t>Ethionamide</t>
  </si>
  <si>
    <t>Ethoprop</t>
  </si>
  <si>
    <t>Ethyl acrylate</t>
  </si>
  <si>
    <t>Ethyl alcohol in alcoholic beverages</t>
  </si>
  <si>
    <t>Ethyl dipropylthiocarbamate</t>
  </si>
  <si>
    <t>Ethyl methanesulfonate</t>
  </si>
  <si>
    <t>Ethyl-4,4'-dichlorobenzilate</t>
  </si>
  <si>
    <t>Ethylbenzene</t>
  </si>
  <si>
    <t>Ethylene dibromide</t>
  </si>
  <si>
    <t>Ethylene dichloride (1,2-Dichloroethane)</t>
  </si>
  <si>
    <t>Ethylene glycol (ingested)</t>
  </si>
  <si>
    <t>Ethylene glycol monoethyl ether</t>
  </si>
  <si>
    <t>Ethylene glycol monoethyl ether acetate</t>
  </si>
  <si>
    <t>Ethylene glycol monomethyl ether</t>
  </si>
  <si>
    <t>Ethylene glycol monomethyl ether acetate</t>
  </si>
  <si>
    <t>Ethylene oxide</t>
  </si>
  <si>
    <t>Ethylene thiourea</t>
  </si>
  <si>
    <t>Ethyleneimine (Aziridine)</t>
  </si>
  <si>
    <t>Etodolac</t>
  </si>
  <si>
    <t>Etoposide</t>
  </si>
  <si>
    <t>Etoposide in combination with cisplatin and bleomycin</t>
  </si>
  <si>
    <t>Etretinate</t>
  </si>
  <si>
    <t>Fenoxaprop ethyl</t>
  </si>
  <si>
    <t>Fenoxycarb</t>
  </si>
  <si>
    <t>Filgrastim</t>
  </si>
  <si>
    <t>Fluazifop butyl</t>
  </si>
  <si>
    <t>Flunisolide</t>
  </si>
  <si>
    <t>Fluorouracil</t>
  </si>
  <si>
    <t>Fluoxymesterone</t>
  </si>
  <si>
    <t>Flurazepam hydrochloride</t>
  </si>
  <si>
    <t>Flurbiprofen</t>
  </si>
  <si>
    <t>Flutamide</t>
  </si>
  <si>
    <t>Fluticasone propionate</t>
  </si>
  <si>
    <t>Fluvalinate</t>
  </si>
  <si>
    <t>Folpet</t>
  </si>
  <si>
    <t>Fumonisin B1</t>
  </si>
  <si>
    <t>Furan</t>
  </si>
  <si>
    <t>Furazolidone</t>
  </si>
  <si>
    <t>Furfuryl alcohol</t>
  </si>
  <si>
    <t>Furmecyclox</t>
  </si>
  <si>
    <t>Fusarin C</t>
  </si>
  <si>
    <t>Gallium arsenide</t>
  </si>
  <si>
    <t>Ganciclovir</t>
  </si>
  <si>
    <t>Ganciclovir sodium</t>
  </si>
  <si>
    <t>Gasoline engine exhaust (condensates/extracts)</t>
  </si>
  <si>
    <t>Gemfibrozil</t>
  </si>
  <si>
    <t>Glass wool fibers (inhalable and biopersistent)</t>
  </si>
  <si>
    <t>Glu-P-1 (2-Amino-6-methyldipyrido[1,2- a:3',2'-d]imidazole)</t>
  </si>
  <si>
    <t>Glu-P-2 (2-Aminodipyrido[1,2-a:3',2'-d]imidazole)</t>
  </si>
  <si>
    <t>Glycidaldehyde</t>
  </si>
  <si>
    <t>Glycidol</t>
  </si>
  <si>
    <t>Glyphosate</t>
  </si>
  <si>
    <t>Goldenseal root powder</t>
  </si>
  <si>
    <t>Goserelin acetate</t>
  </si>
  <si>
    <t>Griseofulvin</t>
  </si>
  <si>
    <t>Gyromitrin (Acetaldehyde methylformylhydrazone)</t>
  </si>
  <si>
    <t>Halazepam</t>
  </si>
  <si>
    <t>Halobetasol propionate</t>
  </si>
  <si>
    <t>Haloperidol</t>
  </si>
  <si>
    <t>Halothane</t>
  </si>
  <si>
    <t>HC Blue 1</t>
  </si>
  <si>
    <t>Heptachlor</t>
  </si>
  <si>
    <t>Heptachlor epoxide</t>
  </si>
  <si>
    <t>Herbal remedies containing plant species of the genus Aristolochia</t>
  </si>
  <si>
    <t>Hexachlorobenzene</t>
  </si>
  <si>
    <t>Hexachlorobutadiene</t>
  </si>
  <si>
    <t>Hexachlorocyclohexane (alpha isomer)</t>
  </si>
  <si>
    <t>Hexachlorocyclohexane (beta isomer)</t>
  </si>
  <si>
    <t>Hexachlorocyclohexane (gamma isomer)</t>
  </si>
  <si>
    <t>Hexachlorocyclohexane (technical grade)</t>
  </si>
  <si>
    <t>Hexachlorodibenzodioxin</t>
  </si>
  <si>
    <t>Hexachloroethane</t>
  </si>
  <si>
    <t>Hexafluoroacetone</t>
  </si>
  <si>
    <t>Hexamethylphosphoramide</t>
  </si>
  <si>
    <t>Histrelin acetate</t>
  </si>
  <si>
    <t>Hydramethylnon</t>
  </si>
  <si>
    <t>Hydrazine</t>
  </si>
  <si>
    <t>Hydrazine sulfate</t>
  </si>
  <si>
    <t>Hydrazobenzene (1,2-Diphenylhydrazine)</t>
  </si>
  <si>
    <t>Hydrogen cyanide</t>
  </si>
  <si>
    <t>Hydrogen cyanide (HCN) and cyanide salts (CN salts)</t>
  </si>
  <si>
    <t>Hydroxyurea</t>
  </si>
  <si>
    <t>Idarubicin hydrochloride</t>
  </si>
  <si>
    <t>Ifosfamide</t>
  </si>
  <si>
    <t>Imazalil</t>
  </si>
  <si>
    <t>Indeno[1,2,3-cd]pyrene</t>
  </si>
  <si>
    <t>Indium phosphide</t>
  </si>
  <si>
    <t>Iodine-131</t>
  </si>
  <si>
    <t>Iprodione</t>
  </si>
  <si>
    <t>Iprovalicarb</t>
  </si>
  <si>
    <t>IQ (2-Amino-3-methylimidazo[4,5-f] quinoline)</t>
  </si>
  <si>
    <t>Iron dextran complex</t>
  </si>
  <si>
    <t>Isobutyl nitrite</t>
  </si>
  <si>
    <t>Isoprene</t>
  </si>
  <si>
    <t>Isopyrazam</t>
  </si>
  <si>
    <t>Isotretinoin</t>
  </si>
  <si>
    <t>Isoxaflutole</t>
  </si>
  <si>
    <t>Kresoxim-methyl</t>
  </si>
  <si>
    <t>Lactofen</t>
  </si>
  <si>
    <t>Lasiocarpine</t>
  </si>
  <si>
    <t>Leather dust</t>
  </si>
  <si>
    <t>Leuprolide acetate</t>
  </si>
  <si>
    <t>Levodopa</t>
  </si>
  <si>
    <t>Levonorgestrel implants</t>
  </si>
  <si>
    <t>Lindane and other hexachlorocyclohexane isomers</t>
  </si>
  <si>
    <t>Linuron</t>
  </si>
  <si>
    <t>Lithium carbonate</t>
  </si>
  <si>
    <t>Lithium citrate</t>
  </si>
  <si>
    <t>Lorazepam</t>
  </si>
  <si>
    <t>Lovastatin</t>
  </si>
  <si>
    <t>Lynestrenol</t>
  </si>
  <si>
    <t>Malathion</t>
  </si>
  <si>
    <t>Malonaldehyde, sodium salt</t>
  </si>
  <si>
    <t>Mancozeb</t>
  </si>
  <si>
    <t>Maneb</t>
  </si>
  <si>
    <t>Marijuana smoke</t>
  </si>
  <si>
    <t>m-Dinitrobenzene</t>
  </si>
  <si>
    <t>Me-A-alpha-C (2-Amino-3-methyl-9H-pyrido[2,3-b]indole)</t>
  </si>
  <si>
    <t>Mebendazole</t>
  </si>
  <si>
    <t>Medroxyprogesterone acetate</t>
  </si>
  <si>
    <t>Megestrol acetate</t>
  </si>
  <si>
    <t>MeIQ (2-Amino-3,4-dimethylimidazo[4,5-f]quinoline)</t>
  </si>
  <si>
    <t>MeIQx (2-Amino-3,8-dimethylimidazo[4,5-f]quinoxaline)</t>
  </si>
  <si>
    <t>Melphalan</t>
  </si>
  <si>
    <t>Menotropins</t>
  </si>
  <si>
    <t>Mepanipyrim</t>
  </si>
  <si>
    <t>Meprobamate</t>
  </si>
  <si>
    <t>Mercaptopurine</t>
  </si>
  <si>
    <t>Mercury and mercury compounds</t>
  </si>
  <si>
    <t>Merphalan</t>
  </si>
  <si>
    <t>Mestranol</t>
  </si>
  <si>
    <t>Metam potassium</t>
  </si>
  <si>
    <t>Methacycline hydrochloride</t>
  </si>
  <si>
    <t>Metham sodium</t>
  </si>
  <si>
    <t>Methanol</t>
  </si>
  <si>
    <t>Methazole</t>
  </si>
  <si>
    <t>Methimazole</t>
  </si>
  <si>
    <t>Methotrexate</t>
  </si>
  <si>
    <t>Methotrexate sodium</t>
  </si>
  <si>
    <t>Methyl bromide, as a structural fumigant</t>
  </si>
  <si>
    <t>Methyl carbamate</t>
  </si>
  <si>
    <t>Methyl chloride</t>
  </si>
  <si>
    <t>Methyl iodide</t>
  </si>
  <si>
    <t>Methyl isobutyl ketone</t>
  </si>
  <si>
    <t>Methyl isobutyl ketone (MIBK)</t>
  </si>
  <si>
    <t>Methyl isocyanate (MIC)</t>
  </si>
  <si>
    <t>Methyl mercury</t>
  </si>
  <si>
    <t>Methyl methanesulfonate</t>
  </si>
  <si>
    <t>Methylazoxymethanol</t>
  </si>
  <si>
    <t>Methylazoxymethanol acetate</t>
  </si>
  <si>
    <t>Methyleugenol</t>
  </si>
  <si>
    <t>Methylhydrazine</t>
  </si>
  <si>
    <t>Methylhydrazine and its salts</t>
  </si>
  <si>
    <t>Methylhydrazine sulfate</t>
  </si>
  <si>
    <t>Methylmercury compounds</t>
  </si>
  <si>
    <t>Methyl-n-butyl ketone</t>
  </si>
  <si>
    <t>Methyltestosterone</t>
  </si>
  <si>
    <t>Methylthiouracil</t>
  </si>
  <si>
    <t>Metiram</t>
  </si>
  <si>
    <t>Metronidazole</t>
  </si>
  <si>
    <t>Michler's ketone</t>
  </si>
  <si>
    <t>Midazolam hydrochloride</t>
  </si>
  <si>
    <t>Minocycline hydrochloride (internal use)</t>
  </si>
  <si>
    <t>Mirex</t>
  </si>
  <si>
    <t>Misoprostol</t>
  </si>
  <si>
    <t>Mitomycin C</t>
  </si>
  <si>
    <t>Mitoxantrone hydrochloride</t>
  </si>
  <si>
    <t>Molinate</t>
  </si>
  <si>
    <t>MON 13900 (furilazole)</t>
  </si>
  <si>
    <t>MON 4660 (dichloroacetyl-1-oxa-4-azaspiro(4,5)-decane</t>
  </si>
  <si>
    <t>Monocrotaline</t>
  </si>
  <si>
    <t>MOPP (vincristine-prednisone-nitrogen mustard-procarbazine mixture)</t>
  </si>
  <si>
    <t>Mustard Gas</t>
  </si>
  <si>
    <t>MX (3-chloro-4-dichloromethyl-5-hydroxy-2(5H)-furanone)</t>
  </si>
  <si>
    <t>Myclobutanil</t>
  </si>
  <si>
    <t>N,N-Bis(2-chloroethyl)-2-naphthylamine (Chlornapazine)</t>
  </si>
  <si>
    <t>N,N'-Diacetylbenzidine</t>
  </si>
  <si>
    <t>N,N-Dimethylacetamide</t>
  </si>
  <si>
    <t>N,N-Dimethylformamide</t>
  </si>
  <si>
    <t>N,N-Dimethyl-p-toluidine</t>
  </si>
  <si>
    <t>N-[4-(5-Nitro-2-furyl)-2-thiazolyl]acetamide</t>
  </si>
  <si>
    <t>Nabam</t>
  </si>
  <si>
    <t>Nafarelin acetate</t>
  </si>
  <si>
    <t>Nafenopin</t>
  </si>
  <si>
    <t>Nalidixic acid</t>
  </si>
  <si>
    <t>Naphthalene</t>
  </si>
  <si>
    <t>N-Carboxymethyl-N-nitrosourea</t>
  </si>
  <si>
    <t>Neomycin sulfate (internal use)</t>
  </si>
  <si>
    <t>Netilmicin sulfate</t>
  </si>
  <si>
    <t>n-Hexane</t>
  </si>
  <si>
    <t>Nickel (Metallic)</t>
  </si>
  <si>
    <t>Nickel acetate</t>
  </si>
  <si>
    <t>Nickel carbonate</t>
  </si>
  <si>
    <t>Nickel carbonyl</t>
  </si>
  <si>
    <t>Nickel compounds</t>
  </si>
  <si>
    <t>Nickel hydroxide</t>
  </si>
  <si>
    <t>Nickel oxide</t>
  </si>
  <si>
    <t>Nickel refinery dust from the pyrometallurgical process</t>
  </si>
  <si>
    <t>Nickel subsulfide</t>
  </si>
  <si>
    <t>Nickelocene</t>
  </si>
  <si>
    <t>Nicotine</t>
  </si>
  <si>
    <t>Nifedipine</t>
  </si>
  <si>
    <t>Nimodipine</t>
  </si>
  <si>
    <t>Niridazole</t>
  </si>
  <si>
    <t>Nitrapyrin</t>
  </si>
  <si>
    <t>Nitrilotriacetic acid</t>
  </si>
  <si>
    <t>Nitrilotriacetic acid, trisodium salt monohydrate</t>
  </si>
  <si>
    <t>Nitrobenzene</t>
  </si>
  <si>
    <t>Nitrofen (technical grade)</t>
  </si>
  <si>
    <t>Nitrofurantoin</t>
  </si>
  <si>
    <t>Nitrofurazone</t>
  </si>
  <si>
    <t>Nitrogen mustard (Mechlorethamine)</t>
  </si>
  <si>
    <t>Nitrogen mustard hydrochloride (Mechlorethamine hydrochloride)</t>
  </si>
  <si>
    <t>Nitrogen mustard N-oxide</t>
  </si>
  <si>
    <t>Nitrogen mustard N-oxide hydrochloride</t>
  </si>
  <si>
    <t>Nitromethane</t>
  </si>
  <si>
    <t>Nitrous oxide</t>
  </si>
  <si>
    <t>N-Methyl-N'-nitro-N-nitrosoguanidine</t>
  </si>
  <si>
    <t>N-Methylolacrylamide</t>
  </si>
  <si>
    <t>N-Methylpyrrolidone</t>
  </si>
  <si>
    <t>N-Nitrosodiethanolamine</t>
  </si>
  <si>
    <t>N-Nitrosodiethylamine</t>
  </si>
  <si>
    <t>N-Nitrosodimethylamine</t>
  </si>
  <si>
    <t>N-Nitrosodi-n-butylamine</t>
  </si>
  <si>
    <t>N-Nitrosodi-n-propylamine</t>
  </si>
  <si>
    <t>N-Nitrosodiphenylamine</t>
  </si>
  <si>
    <t>N-Nitrosomethylethylamine</t>
  </si>
  <si>
    <t>N-Nitrosomethyl-n-butylamine</t>
  </si>
  <si>
    <t>N-Nitrosomethyl-n-decylamine</t>
  </si>
  <si>
    <t>N-Nitrosomethyl-n-dodecylamine</t>
  </si>
  <si>
    <t>N-Nitrosomethyl-n-heptylamine</t>
  </si>
  <si>
    <t>N-Nitrosomethyl-n-hexylamine</t>
  </si>
  <si>
    <t>N-Nitrosomethyl-n-nonylamine</t>
  </si>
  <si>
    <t>N-Nitrosomethyl-n-octylamine</t>
  </si>
  <si>
    <t>N-Nitrosomethyl-n-pentylamine</t>
  </si>
  <si>
    <t>N-Nitrosomethyl-n-propylamine</t>
  </si>
  <si>
    <t>N-Nitrosomethyl-n-tetradecylamine</t>
  </si>
  <si>
    <t>N-Nitrosomethyl-n-undecylamine</t>
  </si>
  <si>
    <t>N-Nitrosomethylvinylamine</t>
  </si>
  <si>
    <t>N-Nitrosomorpholine</t>
  </si>
  <si>
    <t>N-Nitroso-N-ethylurea</t>
  </si>
  <si>
    <t>N-Nitroso-N-methylurea</t>
  </si>
  <si>
    <t>N-Nitroso-N-methylurethane</t>
  </si>
  <si>
    <t>N-Nitrosonornicotine</t>
  </si>
  <si>
    <t>N-Nitrosopiperidine</t>
  </si>
  <si>
    <t>N-Nitrosopyrrolidine</t>
  </si>
  <si>
    <t>N-Nitrososarcosine</t>
  </si>
  <si>
    <t>Norethisterone (Norethindrone)</t>
  </si>
  <si>
    <t>Norethisterone (Norethindrone) /Ethinyl estradiol</t>
  </si>
  <si>
    <t>Norethisterone (Norethindrone) /Mestranol</t>
  </si>
  <si>
    <t>Norethisterone acetate (Norethindrone acetate)</t>
  </si>
  <si>
    <t>Norethynodrel</t>
  </si>
  <si>
    <t>Norgestrel</t>
  </si>
  <si>
    <t>o,p'-DDT</t>
  </si>
  <si>
    <t>o-Aminoazotoluene</t>
  </si>
  <si>
    <t>o-Anisidine</t>
  </si>
  <si>
    <t>o-Anisidine hydrochloride</t>
  </si>
  <si>
    <t>Ochratoxin A</t>
  </si>
  <si>
    <t>o-Dinitrobenzene</t>
  </si>
  <si>
    <t>Oil Orange SS</t>
  </si>
  <si>
    <t>o-Nitroanisole</t>
  </si>
  <si>
    <t>o-Nitrotoluene</t>
  </si>
  <si>
    <t>o-Phenylenediamine</t>
  </si>
  <si>
    <t>o-Phenylenediamine and its salts</t>
  </si>
  <si>
    <t>o-Phenylenediamine dihydochloride</t>
  </si>
  <si>
    <t>o-Phenylphenate, sodium</t>
  </si>
  <si>
    <t>o-Phenylphenol</t>
  </si>
  <si>
    <t>Oral contraceptives, combined</t>
  </si>
  <si>
    <t>Oral contraceptives, sequential</t>
  </si>
  <si>
    <t>Oryzalin</t>
  </si>
  <si>
    <t>o-Toluidine</t>
  </si>
  <si>
    <t>o-Toluidine hydrochloride</t>
  </si>
  <si>
    <t>Oxadiazon</t>
  </si>
  <si>
    <t>Oxazepam</t>
  </si>
  <si>
    <t>Oxydemeton methyl</t>
  </si>
  <si>
    <t>Oxymetholone</t>
  </si>
  <si>
    <t>Oxytetracycline (internal use)</t>
  </si>
  <si>
    <t>Oxytetracycline hydrochloride (internal use)</t>
  </si>
  <si>
    <t>Oxythioquinox (Chinomethionat)</t>
  </si>
  <si>
    <t>p,p'-DDT</t>
  </si>
  <si>
    <t>p-a,a,a-Tetrachlorotoluene</t>
  </si>
  <si>
    <t>Paclitaxel</t>
  </si>
  <si>
    <t>Palygorskite fibers (&gt; 5mm in length)</t>
  </si>
  <si>
    <t>p-Aminoazobenzene</t>
  </si>
  <si>
    <t>Panfuran S</t>
  </si>
  <si>
    <t>Paramethadione</t>
  </si>
  <si>
    <t>Parathion</t>
  </si>
  <si>
    <t>p-Chloroaniline</t>
  </si>
  <si>
    <t>p-Chloroaniline hydrochloride</t>
  </si>
  <si>
    <t>p-Chloro-o-toluidine</t>
  </si>
  <si>
    <t>p-Chloro-o-toluidine, hydrochloride</t>
  </si>
  <si>
    <t>p-Chloro-o-toluidine, strong acid salts of</t>
  </si>
  <si>
    <t>p-Cresidine</t>
  </si>
  <si>
    <t>p-Dichlorobenzene</t>
  </si>
  <si>
    <t>p-Dinitrobenzene</t>
  </si>
  <si>
    <t>Penicillamine</t>
  </si>
  <si>
    <t>pentabromodiphenyl ether mixture [DE-71 (technical grade)]</t>
  </si>
  <si>
    <t>Pentachlorophenol</t>
  </si>
  <si>
    <t>Pentachlorophenol and by-products of its synthesis (complex mixture)</t>
  </si>
  <si>
    <t>Pentobarbital sodium</t>
  </si>
  <si>
    <t>Pentosan polysulfate sodium</t>
  </si>
  <si>
    <t>Pentostatin</t>
  </si>
  <si>
    <t>Perfluorooctane sulfonate (PFOS)</t>
  </si>
  <si>
    <t>Perfluorooctanoic acid (PFOA)</t>
  </si>
  <si>
    <t>Pertuzumab</t>
  </si>
  <si>
    <t>Phenacemide</t>
  </si>
  <si>
    <t>Phenacetin</t>
  </si>
  <si>
    <t>Phenazopyridine</t>
  </si>
  <si>
    <t>Phenazopyridine hydrochloride</t>
  </si>
  <si>
    <t>Phenesterin</t>
  </si>
  <si>
    <t>Phenobarbital</t>
  </si>
  <si>
    <t>Phenolphthalein</t>
  </si>
  <si>
    <t>Phenoxybenzamine</t>
  </si>
  <si>
    <t>Phenoxybenzamine hydrochloride</t>
  </si>
  <si>
    <t>Phenprocoumon</t>
  </si>
  <si>
    <t>Phenyl glycidyl ether</t>
  </si>
  <si>
    <t>Phenylhydrazine</t>
  </si>
  <si>
    <t>Phenylhydrazine and its salts</t>
  </si>
  <si>
    <t>Phenylhydrazine hydrochloride</t>
  </si>
  <si>
    <t>Phenylphosphine</t>
  </si>
  <si>
    <t>PhiP(2-Amino-1-methyl-6-phenylimidazol[4,5-b]pyridine)</t>
  </si>
  <si>
    <t>Pimozide</t>
  </si>
  <si>
    <t>Pioglitazone</t>
  </si>
  <si>
    <t>Pipobroman</t>
  </si>
  <si>
    <t>Pirimicarb</t>
  </si>
  <si>
    <t>Plicamycin</t>
  </si>
  <si>
    <t>p-Nitrosodiphenylamine</t>
  </si>
  <si>
    <t>Polybrominated biphenyls</t>
  </si>
  <si>
    <t>Polychlorinated biphenyls</t>
  </si>
  <si>
    <t>Polychlorinated biphenyls (containing 60 or more percent chlorine by molecular we</t>
  </si>
  <si>
    <t>Polychlorinated dibenzofurans</t>
  </si>
  <si>
    <t>Polychlorinated dibenzo-p-dioxins</t>
  </si>
  <si>
    <t>Polygeenan</t>
  </si>
  <si>
    <t>Ponceau 3R</t>
  </si>
  <si>
    <t>Ponceau MX</t>
  </si>
  <si>
    <t>Potassium bromate</t>
  </si>
  <si>
    <t>Potassium cyanide</t>
  </si>
  <si>
    <t>Potassium dimethyldithiocarbamate</t>
  </si>
  <si>
    <t>Pravastatin sodium</t>
  </si>
  <si>
    <t>Prednisolone sodium phosphate</t>
  </si>
  <si>
    <t>Primidone</t>
  </si>
  <si>
    <t>Procarbazine</t>
  </si>
  <si>
    <t>Procarbazine hydrochloride</t>
  </si>
  <si>
    <t>Procymidone</t>
  </si>
  <si>
    <t>Progesterone</t>
  </si>
  <si>
    <t>Pronamide</t>
  </si>
  <si>
    <t>Propachlor</t>
  </si>
  <si>
    <t>Propargite</t>
  </si>
  <si>
    <t>Propazine</t>
  </si>
  <si>
    <t>Propoxur</t>
  </si>
  <si>
    <t>Propylene glycol mono-t-butyl ether</t>
  </si>
  <si>
    <t>Propylene oxide</t>
  </si>
  <si>
    <t>Propylthiouracil</t>
  </si>
  <si>
    <t>Pulegone</t>
  </si>
  <si>
    <t>Pymetrozine</t>
  </si>
  <si>
    <t>Pyridine</t>
  </si>
  <si>
    <t>Pyrimethamine</t>
  </si>
  <si>
    <t>Quazepam</t>
  </si>
  <si>
    <t>Quinoline and its strong acid salts</t>
  </si>
  <si>
    <t>Quizalofop-ethyl</t>
  </si>
  <si>
    <t>Radionuclides</t>
  </si>
  <si>
    <t>Reserpine</t>
  </si>
  <si>
    <t>Residual (heavy) fuel oils</t>
  </si>
  <si>
    <t>Resmethrin</t>
  </si>
  <si>
    <t>Retinol/retinyl esters, when in daily dosages in excess of 10,000 IU, or 3,000 re</t>
  </si>
  <si>
    <t>Ribavirin</t>
  </si>
  <si>
    <t>Riddelliine</t>
  </si>
  <si>
    <t>Rifampin</t>
  </si>
  <si>
    <t>S,S,S-Tributyl phosphorotrithioate (Tribufos, DEF)</t>
  </si>
  <si>
    <t>Safrole</t>
  </si>
  <si>
    <t>Salted fish, Chinese-style</t>
  </si>
  <si>
    <t>Secobarbital sodium</t>
  </si>
  <si>
    <t>Sedaxane</t>
  </si>
  <si>
    <t>Selenium sulfide</t>
  </si>
  <si>
    <t>Sermorelin acetate</t>
  </si>
  <si>
    <t>Shale-oils</t>
  </si>
  <si>
    <t>Silica, crystalline (airborne particles of respirable size)</t>
  </si>
  <si>
    <t>Simazine</t>
  </si>
  <si>
    <t>Sodium cyanide</t>
  </si>
  <si>
    <t>Sodium dimethyldithiocarbamate</t>
  </si>
  <si>
    <t>Sodium fluoroacetate</t>
  </si>
  <si>
    <t>Soots, tars, and mineral oils (untreated and mildly treated oils and used engine</t>
  </si>
  <si>
    <t>Spirodiclofen</t>
  </si>
  <si>
    <t>Spironolactone</t>
  </si>
  <si>
    <t>Stanozolol</t>
  </si>
  <si>
    <t>Sterigmatocystin</t>
  </si>
  <si>
    <t>Streptomycin sulfate</t>
  </si>
  <si>
    <t>Streptozocin (streptozotocin)</t>
  </si>
  <si>
    <t>Streptozotocin (streptozocin)</t>
  </si>
  <si>
    <t>Strong inorganic acid mists containing sulfuric acid</t>
  </si>
  <si>
    <t>Styrene</t>
  </si>
  <si>
    <t>Styrene oxide</t>
  </si>
  <si>
    <t>Sulfallate</t>
  </si>
  <si>
    <t>Sulfasalazine (Salicylazosulfapyridine)</t>
  </si>
  <si>
    <t>Sulfur dioxidee</t>
  </si>
  <si>
    <t>Sulindac</t>
  </si>
  <si>
    <t>Talc containing asbestiform fibers</t>
  </si>
  <si>
    <t>Tamoxifen and its salts</t>
  </si>
  <si>
    <t>Tamoxifen citrate</t>
  </si>
  <si>
    <t>Temazepam</t>
  </si>
  <si>
    <t>Teniposide</t>
  </si>
  <si>
    <t>Terbacil</t>
  </si>
  <si>
    <t>Teriparatide</t>
  </si>
  <si>
    <t>Terrazole</t>
  </si>
  <si>
    <t>Testosterone and its esters</t>
  </si>
  <si>
    <t>Testosterone cypionate</t>
  </si>
  <si>
    <t>Testosterone enanthate</t>
  </si>
  <si>
    <t>Tetrabromobisphenol A</t>
  </si>
  <si>
    <t>Tetrachloroethylene (Perchloroethylene)</t>
  </si>
  <si>
    <t>Tetrachlorvinphos</t>
  </si>
  <si>
    <t>Tetracycline (internal use)</t>
  </si>
  <si>
    <t>Tetracycline hydrochloride (internal use)</t>
  </si>
  <si>
    <t>Tetracyclines (internal use)</t>
  </si>
  <si>
    <t>Tetrafluoroethylene</t>
  </si>
  <si>
    <t>Tetranitromethane</t>
  </si>
  <si>
    <t>Thalidomide</t>
  </si>
  <si>
    <t>Thioacetamide</t>
  </si>
  <si>
    <t>Thiodicarb</t>
  </si>
  <si>
    <t>Thioguanine</t>
  </si>
  <si>
    <t>Thiophanate methyl</t>
  </si>
  <si>
    <t>Thiouracil</t>
  </si>
  <si>
    <t>Thiourea</t>
  </si>
  <si>
    <t>Thorium dioxide</t>
  </si>
  <si>
    <t>Titanium dioxide (airborne, unbound particles of respirable size)</t>
  </si>
  <si>
    <t>Tobacco smoke</t>
  </si>
  <si>
    <t>Tobacco smoke (primary)</t>
  </si>
  <si>
    <t>Tobacco, oral use of smokeless products</t>
  </si>
  <si>
    <t>Tobramycin sulfate</t>
  </si>
  <si>
    <t>Toluene</t>
  </si>
  <si>
    <t>Toluene diisocyanate</t>
  </si>
  <si>
    <t>Topiramate</t>
  </si>
  <si>
    <t>Toxaphene (Polychlorinated camphenes)</t>
  </si>
  <si>
    <t>Toxins derived from Fusarium moniliforme (Fusarium verticillioides)</t>
  </si>
  <si>
    <t>trans-2-[(Dimethylamino)methylimino]-5-[2-(5-nitro-2-furyl)vinyl]-1,3,4-oxadiazol</t>
  </si>
  <si>
    <t>Treosulfan</t>
  </si>
  <si>
    <t>Triadimefon</t>
  </si>
  <si>
    <t>Triamterene</t>
  </si>
  <si>
    <t>Triazolam</t>
  </si>
  <si>
    <t>Tributyltin methacrylate</t>
  </si>
  <si>
    <t>Trichlormethine (Trimustine hydrochloride)</t>
  </si>
  <si>
    <t>Trichloroacetic acid</t>
  </si>
  <si>
    <t>Trichloroethylene</t>
  </si>
  <si>
    <t>Trientine hydrochloride</t>
  </si>
  <si>
    <t>Triforine</t>
  </si>
  <si>
    <t>Trilostane</t>
  </si>
  <si>
    <t>Trimethadione</t>
  </si>
  <si>
    <t>Trimethyl phosphate</t>
  </si>
  <si>
    <t>Trimetrexate glucuronate</t>
  </si>
  <si>
    <t>Triphenyltin hydroxide</t>
  </si>
  <si>
    <t>Tris(1,3-dichloro-2-propyl) phosphate (TDCPP)</t>
  </si>
  <si>
    <t>Tris(1-aziridinyl)phosphine sulfide (Thiotepa)</t>
  </si>
  <si>
    <t>Tris(2,3-dibromopropyl)phosphate</t>
  </si>
  <si>
    <t>Tris(2-chloroethyl) phosphate</t>
  </si>
  <si>
    <t>Trp-P-1 (Tryptophan-P-1)</t>
  </si>
  <si>
    <t>Trp-P-2 (Tryptophan-P-2)</t>
  </si>
  <si>
    <t>Trypan blue (commercial grade)</t>
  </si>
  <si>
    <t>Unleaded gasoline (wholly vaporized)</t>
  </si>
  <si>
    <t>Uracil mustard</t>
  </si>
  <si>
    <t>Urethane (Ethyl carbamate)</t>
  </si>
  <si>
    <t>Urofollitropin</t>
  </si>
  <si>
    <t>Valproate (Valproic acid)</t>
  </si>
  <si>
    <t>Vanadium pentoxide (orthorhombic crystalline form)</t>
  </si>
  <si>
    <t>Vinblastine sulfate</t>
  </si>
  <si>
    <t>Vinclozolin</t>
  </si>
  <si>
    <t>Vincristine sulfate</t>
  </si>
  <si>
    <t>Vinyl bromide</t>
  </si>
  <si>
    <t>Vinyl chloride</t>
  </si>
  <si>
    <t>Vinyl cyclohexene dioxide (4-Vinyl-1-cyclohexene diepoxide)</t>
  </si>
  <si>
    <t>Vinyl fluoride</t>
  </si>
  <si>
    <t>Vinyl trichloride (1,1,2-Trichloroethane)</t>
  </si>
  <si>
    <t>Vinylidene chloride (1,1-Dichloroethylene)</t>
  </si>
  <si>
    <t>Warfarin</t>
  </si>
  <si>
    <t>Wood dust</t>
  </si>
  <si>
    <t>Zalcitabine</t>
  </si>
  <si>
    <t>Zidovudine (AZT)</t>
  </si>
  <si>
    <t>Zileuton</t>
  </si>
  <si>
    <t>α-Methyl styrene (alpha-Methylstyrene)</t>
  </si>
  <si>
    <t>Gentian violet (Crystal violet)</t>
  </si>
  <si>
    <t>N-Nitrosohexamethyleneimine</t>
  </si>
  <si>
    <t>Nickel (soluble compounds)</t>
  </si>
  <si>
    <t>TRIM RX</t>
  </si>
  <si>
    <t>Vismodegib</t>
  </si>
  <si>
    <t>Additional Chemical Name1 - [ buildingmaterials ]</t>
  </si>
  <si>
    <t>Additional Chemical Name2 - [ buildingmaterials ]</t>
  </si>
  <si>
    <t>Additional Chemical Name3 - [ buildingmaterials ]</t>
  </si>
  <si>
    <t>Additional Chemical Name4 - [ buildingmaterials ]</t>
  </si>
  <si>
    <t>Pesticide Marking - [ buildingmaterials ]</t>
  </si>
  <si>
    <t>EPA Registration Number</t>
  </si>
  <si>
    <t>Pesticide Registration Status - [ buildingmaterials ]</t>
  </si>
  <si>
    <t>This product is a pesticide or pesticide device, as defined under the U.S. Federal Insecticide, Fungicide, and Rodenticide Act.</t>
  </si>
  <si>
    <t>This product is not a pesticide or pesticide device, as defined under the U.S. Federal Insecticide, Fungicide, and Rodenticide Act.</t>
  </si>
  <si>
    <t>This product qualifies for an exemption from registration under the U.S. Federal Insecticide, Fungicide, and Rodenticide Act.</t>
  </si>
  <si>
    <t>Migrated Template</t>
  </si>
  <si>
    <t>Item Condition - [ buildingmaterials ]</t>
  </si>
  <si>
    <t>Collectible - Very Good</t>
  </si>
  <si>
    <t>new, oem</t>
  </si>
  <si>
    <t>Collectible - Good</t>
  </si>
  <si>
    <t>Used - Good</t>
  </si>
  <si>
    <t>Club</t>
  </si>
  <si>
    <t>Collectible - Acceptable</t>
  </si>
  <si>
    <t>Collectible - Like New</t>
  </si>
  <si>
    <t>new, open_box</t>
  </si>
  <si>
    <t>Used - Like New</t>
  </si>
  <si>
    <t>Used - Very Good</t>
  </si>
  <si>
    <t>Used - Acceptable</t>
  </si>
  <si>
    <t>Currency - [ buildingmaterials ]</t>
  </si>
  <si>
    <t>JPY</t>
  </si>
  <si>
    <t>MXN</t>
  </si>
  <si>
    <t>EUR</t>
  </si>
  <si>
    <t>GBP</t>
  </si>
  <si>
    <t>CAD</t>
  </si>
  <si>
    <t>INR</t>
  </si>
  <si>
    <t>CNY</t>
  </si>
  <si>
    <t>Is Gift Wrap Available - [ buildingmaterials ]</t>
  </si>
  <si>
    <t>Offering Can Be Gift Messaged - [ buildingmaterials ]</t>
  </si>
  <si>
    <t>Is Discontinued By Manufacturer - [ buildingmaterials ]</t>
  </si>
  <si>
    <t>Product Tax Code - [ buildingmaterials ]</t>
  </si>
  <si>
    <t>Quantity Price Type - [ buildingmaterials ]</t>
  </si>
  <si>
    <t>Percent</t>
  </si>
  <si>
    <t>Progressive Discount Type - [ buildingmaterials ]</t>
  </si>
  <si>
    <t>Pricing Action - [ buildingmaterials ]</t>
  </si>
  <si>
    <t>delete quantity_price</t>
  </si>
  <si>
    <t>delete progressive_discount</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</si>
</sst>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mmmm\ d\,\ yyyy\ \-\ h:mm:ss\ AM/PM;@"/>
    <numFmt numFmtId="177" formatCode="mmmm\ d\,\ yyyy\ h:mmAM/PM"/>
  </numFmts>
  <fonts count="68">
    <font>
      <sz val="11"/>
      <color indexed="8"/>
      <name val="DengXian"/>
      <charset val="134"/>
      <scheme val="minor"/>
    </font>
    <font>
      <b/>
      <sz val="11"/>
      <color rgb="FF000000"/>
      <name val="Calibri"/>
      <charset val="134"/>
    </font>
    <font>
      <sz val="11"/>
      <color rgb="FF000000"/>
      <name val="Calibri"/>
      <charset val="134"/>
    </font>
    <font>
      <sz val="9"/>
      <color rgb="FF666666"/>
      <name val="Arial"/>
      <charset val="134"/>
    </font>
    <font>
      <sz val="20"/>
      <color indexed="8"/>
      <name val="Calibri"/>
      <charset val="134"/>
    </font>
    <font>
      <b/>
      <sz val="11"/>
      <color indexed="8"/>
      <name val="Calibri"/>
      <charset val="134"/>
    </font>
    <font>
      <sz val="11"/>
      <color rgb="FFFF0000"/>
      <name val="Calibri"/>
      <charset val="134"/>
    </font>
    <font>
      <sz val="10"/>
      <name val="Verdana"/>
      <charset val="134"/>
    </font>
    <font>
      <b/>
      <i/>
      <sz val="10"/>
      <name val="Verdana"/>
      <charset val="134"/>
    </font>
    <font>
      <sz val="10"/>
      <color theme="1"/>
      <name val="DengXian"/>
      <charset val="134"/>
      <scheme val="minor"/>
    </font>
    <font>
      <b/>
      <sz val="10"/>
      <name val="Verdana"/>
      <charset val="134"/>
    </font>
    <font>
      <u/>
      <sz val="10"/>
      <color indexed="12"/>
      <name val="Verdana"/>
      <charset val="134"/>
    </font>
    <font>
      <i/>
      <sz val="10"/>
      <name val="Verdana"/>
      <charset val="134"/>
    </font>
    <font>
      <sz val="11"/>
      <name val="DengXian"/>
      <charset val="134"/>
      <scheme val="minor"/>
    </font>
    <font>
      <sz val="11"/>
      <color theme="1"/>
      <name val="DengXian"/>
      <charset val="134"/>
      <scheme val="minor"/>
    </font>
    <font>
      <b/>
      <sz val="11"/>
      <color theme="0"/>
      <name val="DengXian"/>
      <charset val="134"/>
      <scheme val="minor"/>
    </font>
    <font>
      <b/>
      <sz val="11"/>
      <color theme="1"/>
      <name val="DengXian"/>
      <charset val="134"/>
      <scheme val="minor"/>
    </font>
    <font>
      <sz val="18"/>
      <color theme="1"/>
      <name val="Verdana"/>
      <charset val="134"/>
    </font>
    <font>
      <b/>
      <sz val="18"/>
      <color theme="1"/>
      <name val="SimSun"/>
      <charset val="134"/>
    </font>
    <font>
      <b/>
      <sz val="11"/>
      <color theme="1"/>
      <name val="Verdana"/>
      <charset val="134"/>
    </font>
    <font>
      <b/>
      <sz val="11"/>
      <color rgb="FF000000"/>
      <name val="宋体"/>
      <charset val="134"/>
    </font>
    <font>
      <sz val="11"/>
      <color theme="1"/>
      <name val="Verdana"/>
      <charset val="134"/>
    </font>
    <font>
      <sz val="11"/>
      <color rgb="FF000000"/>
      <name val="宋体"/>
      <charset val="134"/>
    </font>
    <font>
      <sz val="11"/>
      <color rgb="FF000000"/>
      <name val="DengXian"/>
      <charset val="134"/>
      <scheme val="minor"/>
    </font>
    <font>
      <b/>
      <sz val="10"/>
      <color indexed="30"/>
      <name val="Verdana"/>
      <charset val="134"/>
    </font>
    <font>
      <sz val="10"/>
      <name val="Arial"/>
      <charset val="134"/>
    </font>
    <font>
      <b/>
      <sz val="10"/>
      <color indexed="10"/>
      <name val="Verdana"/>
      <charset val="134"/>
    </font>
    <font>
      <u/>
      <sz val="11"/>
      <color theme="10"/>
      <name val="DengXian"/>
      <charset val="134"/>
      <scheme val="minor"/>
    </font>
    <font>
      <sz val="10"/>
      <color indexed="10"/>
      <name val="Arial"/>
      <charset val="134"/>
    </font>
    <font>
      <sz val="10"/>
      <color indexed="30"/>
      <name val="Arial"/>
      <charset val="134"/>
    </font>
    <font>
      <b/>
      <sz val="11"/>
      <color rgb="FF3F3F3F"/>
      <name val="DengXian"/>
      <charset val="0"/>
      <scheme val="minor"/>
    </font>
    <font>
      <u/>
      <sz val="11"/>
      <color rgb="FF800080"/>
      <name val="DengXian"/>
      <charset val="0"/>
      <scheme val="minor"/>
    </font>
    <font>
      <sz val="11"/>
      <color rgb="FF9C0006"/>
      <name val="DengXian"/>
      <charset val="0"/>
      <scheme val="minor"/>
    </font>
    <font>
      <sz val="11"/>
      <color rgb="FF3F3F76"/>
      <name val="DengXian"/>
      <charset val="0"/>
      <scheme val="minor"/>
    </font>
    <font>
      <sz val="11"/>
      <color theme="0"/>
      <name val="DengXian"/>
      <charset val="0"/>
      <scheme val="minor"/>
    </font>
    <font>
      <sz val="11"/>
      <color theme="1"/>
      <name val="DengXian"/>
      <charset val="0"/>
      <scheme val="minor"/>
    </font>
    <font>
      <u/>
      <sz val="11"/>
      <color rgb="FF0000FF"/>
      <name val="DengXian"/>
      <charset val="0"/>
      <scheme val="minor"/>
    </font>
    <font>
      <i/>
      <sz val="11"/>
      <color rgb="FF7F7F7F"/>
      <name val="DengXian"/>
      <charset val="0"/>
      <scheme val="minor"/>
    </font>
    <font>
      <b/>
      <sz val="11"/>
      <color theme="3"/>
      <name val="DengXian"/>
      <charset val="134"/>
      <scheme val="minor"/>
    </font>
    <font>
      <sz val="11"/>
      <color rgb="FFFA7D00"/>
      <name val="DengXian"/>
      <charset val="0"/>
      <scheme val="minor"/>
    </font>
    <font>
      <b/>
      <sz val="11"/>
      <color rgb="FFFFFFFF"/>
      <name val="DengXian"/>
      <charset val="0"/>
      <scheme val="minor"/>
    </font>
    <font>
      <sz val="11"/>
      <color rgb="FFFF0000"/>
      <name val="DengXian"/>
      <charset val="0"/>
      <scheme val="minor"/>
    </font>
    <font>
      <b/>
      <sz val="15"/>
      <color theme="3"/>
      <name val="DengXian"/>
      <charset val="134"/>
      <scheme val="minor"/>
    </font>
    <font>
      <b/>
      <sz val="18"/>
      <color theme="3"/>
      <name val="DengXian"/>
      <charset val="134"/>
      <scheme val="minor"/>
    </font>
    <font>
      <sz val="11"/>
      <color rgb="FF9C6500"/>
      <name val="DengXian"/>
      <charset val="0"/>
      <scheme val="minor"/>
    </font>
    <font>
      <b/>
      <sz val="11"/>
      <color rgb="FFFA7D00"/>
      <name val="DengXian"/>
      <charset val="0"/>
      <scheme val="minor"/>
    </font>
    <font>
      <b/>
      <sz val="13"/>
      <color theme="3"/>
      <name val="DengXian"/>
      <charset val="134"/>
      <scheme val="minor"/>
    </font>
    <font>
      <sz val="11"/>
      <color rgb="FF006100"/>
      <name val="DengXian"/>
      <charset val="0"/>
      <scheme val="minor"/>
    </font>
    <font>
      <b/>
      <sz val="11"/>
      <color theme="1"/>
      <name val="DengXian"/>
      <charset val="0"/>
      <scheme val="minor"/>
    </font>
    <font>
      <b/>
      <sz val="8"/>
      <name val="Verdana"/>
      <charset val="134"/>
    </font>
    <font>
      <b/>
      <sz val="8"/>
      <name val="Tahoma"/>
      <charset val="134"/>
    </font>
    <font>
      <i/>
      <sz val="8"/>
      <name val="Verdana"/>
      <charset val="134"/>
    </font>
    <font>
      <i/>
      <sz val="8"/>
      <color indexed="63"/>
      <name val="Verdana"/>
      <charset val="134"/>
    </font>
    <font>
      <sz val="8"/>
      <name val="Verdana"/>
      <charset val="134"/>
    </font>
    <font>
      <sz val="8"/>
      <color indexed="39"/>
      <name val="Verdana"/>
      <charset val="134"/>
    </font>
    <font>
      <b/>
      <sz val="8"/>
      <color indexed="63"/>
      <name val="Verdana"/>
      <charset val="134"/>
    </font>
    <font>
      <sz val="1"/>
      <name val="Verdana"/>
      <charset val="134"/>
    </font>
    <font>
      <b/>
      <sz val="8"/>
      <color indexed="10"/>
      <name val="Verdana"/>
      <charset val="134"/>
    </font>
    <font>
      <b/>
      <sz val="8"/>
      <color indexed="37"/>
      <name val="Tahoma"/>
      <charset val="134"/>
    </font>
    <font>
      <sz val="10"/>
      <name val="宋体"/>
      <charset val="134"/>
    </font>
    <font>
      <b/>
      <i/>
      <sz val="9"/>
      <name val="Arial"/>
      <charset val="134"/>
    </font>
    <font>
      <b/>
      <i/>
      <sz val="8"/>
      <name val="Verdana"/>
      <charset val="134"/>
    </font>
    <font>
      <i/>
      <sz val="8"/>
      <color indexed="39"/>
      <name val="Verdana"/>
      <charset val="134"/>
    </font>
    <font>
      <b/>
      <u/>
      <sz val="12"/>
      <color indexed="10"/>
      <name val="Arial"/>
      <charset val="134"/>
    </font>
    <font>
      <b/>
      <sz val="9"/>
      <name val="Arial"/>
      <charset val="134"/>
    </font>
    <font>
      <i/>
      <sz val="8"/>
      <color indexed="24"/>
      <name val="Arial"/>
      <charset val="134"/>
    </font>
    <font>
      <b/>
      <sz val="9"/>
      <color indexed="24"/>
      <name val="Arial"/>
      <charset val="134"/>
    </font>
    <font>
      <sz val="8"/>
      <name val="Arial"/>
      <charset val="134"/>
    </font>
  </fonts>
  <fills count="64">
    <fill>
      <patternFill patternType="none"/>
    </fill>
    <fill>
      <patternFill patternType="gray125"/>
    </fill>
    <fill>
      <patternFill patternType="solid">
        <fgColor rgb="FFFCD5B4"/>
        <bgColor indexed="64"/>
      </patternFill>
    </fill>
    <fill>
      <patternFill patternType="solid">
        <fgColor rgb="FFFF8080"/>
        <bgColor indexed="64"/>
      </patternFill>
    </fill>
    <fill>
      <patternFill patternType="solid">
        <fgColor rgb="FFF8A45E"/>
        <bgColor indexed="64"/>
      </patternFill>
    </fill>
    <fill>
      <patternFill patternType="solid">
        <fgColor rgb="FF92D050"/>
        <bgColor indexed="64"/>
      </patternFill>
    </fill>
    <fill>
      <patternFill patternType="solid">
        <fgColor rgb="FFBBA680"/>
        <bgColor indexed="64"/>
      </patternFill>
    </fill>
    <fill>
      <patternFill patternType="solid">
        <fgColor rgb="FF8DB4E2"/>
        <bgColor indexed="64"/>
      </patternFill>
    </fill>
    <fill>
      <patternFill patternType="solid">
        <fgColor rgb="FFB7DEE8"/>
        <bgColor indexed="64"/>
      </patternFill>
    </fill>
    <fill>
      <patternFill patternType="solid">
        <fgColor rgb="FFCC9999"/>
        <bgColor indexed="64"/>
      </patternFill>
    </fill>
    <fill>
      <patternFill patternType="solid">
        <fgColor rgb="FFFF0000"/>
        <bgColor indexed="64"/>
      </patternFill>
    </fill>
    <fill>
      <patternFill patternType="solid">
        <fgColor rgb="FF96C8BE"/>
        <bgColor indexed="64"/>
      </patternFill>
    </fill>
    <fill>
      <patternFill patternType="solid">
        <fgColor rgb="FFFFFF00"/>
        <bgColor indexed="64"/>
      </patternFill>
    </fill>
    <fill>
      <patternFill patternType="solid">
        <fgColor rgb="FFFFFFFF"/>
        <bgColor indexed="64"/>
      </patternFill>
    </fill>
    <fill>
      <patternFill patternType="solid">
        <fgColor rgb="FF808080"/>
        <bgColor indexed="64"/>
      </patternFill>
    </fill>
    <fill>
      <patternFill patternType="solid">
        <fgColor indexed="22"/>
        <bgColor indexed="64"/>
      </patternFill>
    </fill>
    <fill>
      <patternFill patternType="solid">
        <fgColor indexed="13"/>
        <bgColor indexed="64"/>
      </patternFill>
    </fill>
    <fill>
      <patternFill patternType="solid">
        <fgColor indexed="47"/>
        <bgColor indexed="64"/>
      </patternFill>
    </fill>
    <fill>
      <patternFill patternType="solid">
        <fgColor rgb="FF0FFF66"/>
        <bgColor indexed="64"/>
      </patternFill>
    </fill>
    <fill>
      <patternFill patternType="solid">
        <fgColor rgb="FFABD27F"/>
        <bgColor indexed="64"/>
      </patternFill>
    </fill>
    <fill>
      <patternFill patternType="solid">
        <fgColor rgb="FFCCFF99"/>
        <bgColor indexed="64"/>
      </patternFill>
    </fill>
    <fill>
      <patternFill patternType="solid">
        <fgColor rgb="FFFFCC66"/>
        <bgColor indexed="64"/>
      </patternFill>
    </fill>
    <fill>
      <patternFill patternType="solid">
        <fgColor rgb="FFCCCC99"/>
        <bgColor indexed="64"/>
      </patternFill>
    </fill>
    <fill>
      <patternFill patternType="solid">
        <fgColor rgb="FFCCFFF0"/>
        <bgColor indexed="64"/>
      </patternFill>
    </fill>
    <fill>
      <patternFill patternType="solid">
        <fgColor rgb="FF99CCFF"/>
        <bgColor indexed="64"/>
      </patternFill>
    </fill>
    <fill>
      <patternFill patternType="solid">
        <fgColor rgb="FFFFCC99"/>
        <bgColor indexed="64"/>
      </patternFill>
    </fill>
    <fill>
      <patternFill patternType="solid">
        <fgColor indexed="26"/>
        <bgColor indexed="64"/>
      </patternFill>
    </fill>
    <fill>
      <patternFill patternType="solid">
        <fgColor theme="7" tint="0.399980008602142"/>
        <bgColor indexed="64"/>
      </patternFill>
    </fill>
    <fill>
      <patternFill patternType="solid">
        <fgColor theme="0"/>
        <bgColor indexed="64"/>
      </patternFill>
    </fill>
    <fill>
      <patternFill patternType="solid">
        <fgColor theme="2" tint="-0.499969989061356"/>
        <bgColor indexed="64"/>
      </patternFill>
    </fill>
    <fill>
      <patternFill patternType="solid">
        <fgColor rgb="FF938A5B"/>
        <bgColor indexed="64"/>
      </patternFill>
    </fill>
    <fill>
      <patternFill patternType="solid">
        <fgColor rgb="FFC0C0C0"/>
        <bgColor indexed="64"/>
      </patternFill>
    </fill>
    <fill>
      <patternFill patternType="solid">
        <fgColor rgb="FFC4BC96"/>
        <bgColor indexed="64"/>
      </patternFill>
    </fill>
    <fill>
      <patternFill patternType="solid">
        <fgColor indexed="43"/>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5"/>
        <bgColor indexed="64"/>
      </patternFill>
    </fill>
    <fill>
      <patternFill patternType="solid">
        <fgColor rgb="FFFFFFCC"/>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rgb="FFFFEB9C"/>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theme="9" tint="0.399975585192419"/>
        <bgColor indexed="64"/>
      </patternFill>
    </fill>
    <fill>
      <patternFill patternType="solid">
        <fgColor theme="8" tint="0.599993896298105"/>
        <bgColor indexed="64"/>
      </patternFill>
    </fill>
  </fills>
  <borders count="2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style="thin">
        <color auto="1"/>
      </right>
      <top/>
      <bottom/>
      <diagonal/>
    </border>
    <border>
      <left style="thin">
        <color theme="2" tint="-0.499969989061356"/>
      </left>
      <right style="thin">
        <color theme="2" tint="-0.499969989061356"/>
      </right>
      <top/>
      <bottom/>
      <diagonal/>
    </border>
    <border>
      <left style="thin">
        <color theme="2" tint="-0.499969989061356"/>
      </left>
      <right/>
      <top style="thin">
        <color theme="2" tint="-0.499969989061356"/>
      </top>
      <bottom/>
      <diagonal/>
    </border>
    <border>
      <left style="thin">
        <color theme="2" tint="-0.499969989061356"/>
      </left>
      <right style="thin">
        <color theme="2" tint="-0.499969989061356"/>
      </right>
      <top style="thin">
        <color theme="2" tint="-0.499969989061356"/>
      </top>
      <bottom/>
      <diagonal/>
    </border>
    <border>
      <left style="thin">
        <color theme="2" tint="-0.499969989061356"/>
      </left>
      <right/>
      <top/>
      <bottom/>
      <diagonal/>
    </border>
    <border>
      <left style="thin">
        <color theme="2" tint="-0.499969989061356"/>
      </left>
      <right/>
      <top/>
      <bottom style="thin">
        <color theme="2" tint="-0.499969989061356"/>
      </bottom>
      <diagonal/>
    </border>
    <border>
      <left style="medium">
        <color auto="1"/>
      </left>
      <right style="medium">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s>
  <cellStyleXfs count="64">
    <xf numFmtId="0" fontId="0" fillId="0" borderId="0">
      <alignment vertical="center"/>
    </xf>
    <xf numFmtId="42" fontId="14" fillId="0" borderId="0" applyFont="0" applyFill="0" applyBorder="0" applyAlignment="0" applyProtection="0">
      <alignment vertical="center"/>
    </xf>
    <xf numFmtId="0" fontId="35" fillId="37" borderId="0" applyNumberFormat="0" applyBorder="0" applyAlignment="0" applyProtection="0">
      <alignment vertical="center"/>
    </xf>
    <xf numFmtId="0" fontId="33" fillId="25" borderId="17" applyNumberFormat="0" applyAlignment="0" applyProtection="0">
      <alignment vertical="center"/>
    </xf>
    <xf numFmtId="44" fontId="14" fillId="0" borderId="0" applyFont="0" applyFill="0" applyBorder="0" applyAlignment="0" applyProtection="0">
      <alignment vertical="center"/>
    </xf>
    <xf numFmtId="0" fontId="27" fillId="0" borderId="0" applyNumberFormat="0" applyFill="0" applyBorder="0" applyAlignment="0" applyProtection="0"/>
    <xf numFmtId="41" fontId="14" fillId="0" borderId="0" applyFont="0" applyFill="0" applyBorder="0" applyAlignment="0" applyProtection="0">
      <alignment vertical="center"/>
    </xf>
    <xf numFmtId="0" fontId="35" fillId="41" borderId="0" applyNumberFormat="0" applyBorder="0" applyAlignment="0" applyProtection="0">
      <alignment vertical="center"/>
    </xf>
    <xf numFmtId="0" fontId="32" fillId="35" borderId="0" applyNumberFormat="0" applyBorder="0" applyAlignment="0" applyProtection="0">
      <alignment vertical="center"/>
    </xf>
    <xf numFmtId="43" fontId="14" fillId="0" borderId="0" applyFont="0" applyFill="0" applyBorder="0" applyAlignment="0" applyProtection="0">
      <alignment vertical="center"/>
    </xf>
    <xf numFmtId="0" fontId="34" fillId="45" borderId="0" applyNumberFormat="0" applyBorder="0" applyAlignment="0" applyProtection="0">
      <alignment vertical="center"/>
    </xf>
    <xf numFmtId="0" fontId="36" fillId="0" borderId="0" applyNumberFormat="0" applyFill="0" applyBorder="0" applyAlignment="0" applyProtection="0">
      <alignment vertical="center"/>
    </xf>
    <xf numFmtId="9" fontId="14" fillId="0" borderId="0" applyFont="0" applyFill="0" applyBorder="0" applyAlignment="0" applyProtection="0">
      <alignment vertical="center"/>
    </xf>
    <xf numFmtId="44" fontId="25" fillId="0" borderId="0" applyFont="0" applyFill="0" applyBorder="0" applyAlignment="0" applyProtection="0"/>
    <xf numFmtId="0" fontId="31" fillId="0" borderId="0" applyNumberFormat="0" applyFill="0" applyBorder="0" applyAlignment="0" applyProtection="0">
      <alignment vertical="center"/>
    </xf>
    <xf numFmtId="0" fontId="14" fillId="49" borderId="18" applyNumberFormat="0" applyFont="0" applyAlignment="0" applyProtection="0">
      <alignment vertical="center"/>
    </xf>
    <xf numFmtId="0" fontId="34" fillId="51" borderId="0" applyNumberFormat="0" applyBorder="0" applyAlignment="0" applyProtection="0">
      <alignment vertical="center"/>
    </xf>
    <xf numFmtId="0" fontId="38"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2" fillId="0" borderId="22" applyNumberFormat="0" applyFill="0" applyAlignment="0" applyProtection="0">
      <alignment vertical="center"/>
    </xf>
    <xf numFmtId="0" fontId="46" fillId="0" borderId="22" applyNumberFormat="0" applyFill="0" applyAlignment="0" applyProtection="0">
      <alignment vertical="center"/>
    </xf>
    <xf numFmtId="0" fontId="34" fillId="55" borderId="0" applyNumberFormat="0" applyBorder="0" applyAlignment="0" applyProtection="0">
      <alignment vertical="center"/>
    </xf>
    <xf numFmtId="0" fontId="38" fillId="0" borderId="19" applyNumberFormat="0" applyFill="0" applyAlignment="0" applyProtection="0">
      <alignment vertical="center"/>
    </xf>
    <xf numFmtId="0" fontId="34" fillId="44" borderId="0" applyNumberFormat="0" applyBorder="0" applyAlignment="0" applyProtection="0">
      <alignment vertical="center"/>
    </xf>
    <xf numFmtId="0" fontId="30" fillId="34" borderId="16" applyNumberFormat="0" applyAlignment="0" applyProtection="0">
      <alignment vertical="center"/>
    </xf>
    <xf numFmtId="0" fontId="45" fillId="34" borderId="17" applyNumberFormat="0" applyAlignment="0" applyProtection="0">
      <alignment vertical="center"/>
    </xf>
    <xf numFmtId="0" fontId="25" fillId="0" borderId="0"/>
    <xf numFmtId="0" fontId="40" fillId="53" borderId="21" applyNumberFormat="0" applyAlignment="0" applyProtection="0">
      <alignment vertical="center"/>
    </xf>
    <xf numFmtId="42" fontId="25" fillId="0" borderId="0" applyFont="0" applyFill="0" applyBorder="0" applyAlignment="0" applyProtection="0"/>
    <xf numFmtId="0" fontId="35" fillId="50" borderId="0" applyNumberFormat="0" applyBorder="0" applyAlignment="0" applyProtection="0">
      <alignment vertical="center"/>
    </xf>
    <xf numFmtId="0" fontId="34" fillId="48" borderId="0" applyNumberFormat="0" applyBorder="0" applyAlignment="0" applyProtection="0">
      <alignment vertical="center"/>
    </xf>
    <xf numFmtId="0" fontId="39" fillId="0" borderId="20" applyNumberFormat="0" applyFill="0" applyAlignment="0" applyProtection="0">
      <alignment vertical="center"/>
    </xf>
    <xf numFmtId="0" fontId="48" fillId="0" borderId="23" applyNumberFormat="0" applyFill="0" applyAlignment="0" applyProtection="0">
      <alignment vertical="center"/>
    </xf>
    <xf numFmtId="0" fontId="47" fillId="56" borderId="0" applyNumberFormat="0" applyBorder="0" applyAlignment="0" applyProtection="0">
      <alignment vertical="center"/>
    </xf>
    <xf numFmtId="0" fontId="44" fillId="54" borderId="0" applyNumberFormat="0" applyBorder="0" applyAlignment="0" applyProtection="0">
      <alignment vertical="center"/>
    </xf>
    <xf numFmtId="0" fontId="35" fillId="60" borderId="0" applyNumberFormat="0" applyBorder="0" applyAlignment="0" applyProtection="0">
      <alignment vertical="center"/>
    </xf>
    <xf numFmtId="0" fontId="34" fillId="47"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35" fillId="46" borderId="0" applyNumberFormat="0" applyBorder="0" applyAlignment="0" applyProtection="0">
      <alignment vertical="center"/>
    </xf>
    <xf numFmtId="0" fontId="35" fillId="42" borderId="0" applyNumberFormat="0" applyBorder="0" applyAlignment="0" applyProtection="0">
      <alignment vertical="center"/>
    </xf>
    <xf numFmtId="0" fontId="35" fillId="59" borderId="0" applyNumberFormat="0" applyBorder="0" applyAlignment="0" applyProtection="0">
      <alignment vertical="center"/>
    </xf>
    <xf numFmtId="0" fontId="34" fillId="40" borderId="0" applyNumberFormat="0" applyBorder="0" applyAlignment="0" applyProtection="0">
      <alignment vertical="center"/>
    </xf>
    <xf numFmtId="0" fontId="34" fillId="58" borderId="0" applyNumberFormat="0" applyBorder="0" applyAlignment="0" applyProtection="0">
      <alignment vertical="center"/>
    </xf>
    <xf numFmtId="0" fontId="35" fillId="43" borderId="0" applyNumberFormat="0" applyBorder="0" applyAlignment="0" applyProtection="0">
      <alignment vertical="center"/>
    </xf>
    <xf numFmtId="0" fontId="25" fillId="0" borderId="0"/>
    <xf numFmtId="0" fontId="35" fillId="57" borderId="0" applyNumberFormat="0" applyBorder="0" applyAlignment="0" applyProtection="0">
      <alignment vertical="center"/>
    </xf>
    <xf numFmtId="0" fontId="34" fillId="61" borderId="0" applyNumberFormat="0" applyBorder="0" applyAlignment="0" applyProtection="0">
      <alignment vertical="center"/>
    </xf>
    <xf numFmtId="0" fontId="14" fillId="0" borderId="0"/>
    <xf numFmtId="0" fontId="35" fillId="63" borderId="0" applyNumberFormat="0" applyBorder="0" applyAlignment="0" applyProtection="0">
      <alignment vertical="center"/>
    </xf>
    <xf numFmtId="0" fontId="34" fillId="39" borderId="0" applyNumberFormat="0" applyBorder="0" applyAlignment="0" applyProtection="0">
      <alignment vertical="center"/>
    </xf>
    <xf numFmtId="0" fontId="34" fillId="36" borderId="0" applyNumberFormat="0" applyBorder="0" applyAlignment="0" applyProtection="0">
      <alignment vertical="center"/>
    </xf>
    <xf numFmtId="0" fontId="14" fillId="0" borderId="0"/>
    <xf numFmtId="0" fontId="35" fillId="38" borderId="0" applyNumberFormat="0" applyBorder="0" applyAlignment="0" applyProtection="0">
      <alignment vertical="center"/>
    </xf>
    <xf numFmtId="0" fontId="34" fillId="62" borderId="0" applyNumberFormat="0" applyBorder="0" applyAlignment="0" applyProtection="0">
      <alignment vertical="center"/>
    </xf>
    <xf numFmtId="0" fontId="0" fillId="0" borderId="0"/>
    <xf numFmtId="9"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0" fontId="25" fillId="0" borderId="0"/>
    <xf numFmtId="0" fontId="25" fillId="0" borderId="0"/>
    <xf numFmtId="0" fontId="7" fillId="0" borderId="0"/>
  </cellStyleXfs>
  <cellXfs count="177">
    <xf numFmtId="0" fontId="0" fillId="0" borderId="0" xfId="57"/>
    <xf numFmtId="0" fontId="1" fillId="2" borderId="1" xfId="57" applyFont="1" applyFill="1" applyBorder="1" applyAlignment="1">
      <alignment horizontal="left" vertical="center"/>
    </xf>
    <xf numFmtId="0" fontId="1" fillId="3" borderId="1" xfId="57" applyFont="1" applyFill="1" applyBorder="1" applyAlignment="1">
      <alignment horizontal="left" vertical="center"/>
    </xf>
    <xf numFmtId="0" fontId="1" fillId="4" borderId="1" xfId="57" applyFont="1" applyFill="1" applyBorder="1" applyAlignment="1">
      <alignment horizontal="left" vertical="center"/>
    </xf>
    <xf numFmtId="0" fontId="1" fillId="5" borderId="1" xfId="57" applyFont="1" applyFill="1" applyBorder="1" applyAlignment="1">
      <alignment horizontal="left" vertical="center"/>
    </xf>
    <xf numFmtId="0" fontId="1" fillId="6" borderId="1" xfId="57" applyFont="1" applyFill="1" applyBorder="1" applyAlignment="1">
      <alignment horizontal="left" vertical="center"/>
    </xf>
    <xf numFmtId="0" fontId="1" fillId="7" borderId="1" xfId="57" applyFont="1" applyFill="1" applyBorder="1" applyAlignment="1">
      <alignment horizontal="left" vertical="center"/>
    </xf>
    <xf numFmtId="0" fontId="1" fillId="8" borderId="1" xfId="57" applyFont="1" applyFill="1" applyBorder="1" applyAlignment="1">
      <alignment horizontal="left" vertical="center"/>
    </xf>
    <xf numFmtId="0" fontId="1" fillId="9" borderId="1" xfId="57" applyFont="1" applyFill="1" applyBorder="1" applyAlignment="1">
      <alignment horizontal="left" vertical="center"/>
    </xf>
    <xf numFmtId="0" fontId="1" fillId="10" borderId="1" xfId="57" applyFont="1" applyFill="1" applyBorder="1" applyAlignment="1">
      <alignment horizontal="left" vertical="center"/>
    </xf>
    <xf numFmtId="0" fontId="1" fillId="11" borderId="1" xfId="57" applyFont="1" applyFill="1" applyBorder="1" applyAlignment="1">
      <alignment horizontal="left" vertical="center"/>
    </xf>
    <xf numFmtId="0" fontId="0" fillId="0" borderId="0" xfId="57" applyProtection="1">
      <protection locked="0"/>
    </xf>
    <xf numFmtId="49" fontId="0" fillId="0" borderId="0" xfId="57" applyNumberFormat="1" applyProtection="1">
      <protection locked="0"/>
    </xf>
    <xf numFmtId="0" fontId="1" fillId="2" borderId="2" xfId="57" applyFont="1" applyFill="1" applyBorder="1" applyAlignment="1" applyProtection="1">
      <alignment horizontal="left" vertical="center"/>
    </xf>
    <xf numFmtId="49" fontId="1" fillId="2" borderId="2" xfId="57" applyNumberFormat="1" applyFont="1" applyFill="1" applyBorder="1" applyAlignment="1" applyProtection="1">
      <alignment horizontal="left" vertical="center"/>
    </xf>
    <xf numFmtId="0" fontId="2" fillId="2" borderId="1" xfId="57" applyFont="1" applyFill="1" applyBorder="1" applyAlignment="1" applyProtection="1">
      <alignment horizontal="left" vertical="center"/>
    </xf>
    <xf numFmtId="49" fontId="2" fillId="2" borderId="1" xfId="57" applyNumberFormat="1" applyFont="1" applyFill="1" applyBorder="1" applyAlignment="1" applyProtection="1">
      <alignment horizontal="left" vertical="center"/>
    </xf>
    <xf numFmtId="0" fontId="3" fillId="0" borderId="0" xfId="0" applyFont="1">
      <alignment vertical="center"/>
    </xf>
    <xf numFmtId="0" fontId="1" fillId="12" borderId="2" xfId="57" applyFont="1" applyFill="1" applyBorder="1" applyAlignment="1" applyProtection="1">
      <alignment horizontal="left" vertical="center"/>
    </xf>
    <xf numFmtId="0" fontId="2" fillId="12" borderId="1" xfId="57" applyFont="1" applyFill="1" applyBorder="1" applyAlignment="1" applyProtection="1">
      <alignment horizontal="left" vertical="center"/>
    </xf>
    <xf numFmtId="0" fontId="1" fillId="3" borderId="2" xfId="57" applyFont="1" applyFill="1" applyBorder="1" applyAlignment="1" applyProtection="1">
      <alignment horizontal="left" vertical="center"/>
    </xf>
    <xf numFmtId="0" fontId="2" fillId="3" borderId="1" xfId="57" applyFont="1" applyFill="1" applyBorder="1" applyAlignment="1" applyProtection="1">
      <alignment horizontal="left" vertical="center"/>
    </xf>
    <xf numFmtId="0" fontId="1" fillId="4" borderId="2" xfId="57" applyFont="1" applyFill="1" applyBorder="1" applyAlignment="1" applyProtection="1">
      <alignment horizontal="left" vertical="center"/>
    </xf>
    <xf numFmtId="0" fontId="1" fillId="5" borderId="2" xfId="57" applyFont="1" applyFill="1" applyBorder="1" applyAlignment="1" applyProtection="1">
      <alignment horizontal="left" vertical="center"/>
    </xf>
    <xf numFmtId="0" fontId="2" fillId="4" borderId="1" xfId="57" applyFont="1" applyFill="1" applyBorder="1" applyAlignment="1" applyProtection="1">
      <alignment horizontal="left" vertical="center"/>
    </xf>
    <xf numFmtId="0" fontId="2" fillId="5" borderId="1" xfId="57" applyFont="1" applyFill="1" applyBorder="1" applyAlignment="1" applyProtection="1">
      <alignment horizontal="left" vertical="center"/>
    </xf>
    <xf numFmtId="0" fontId="1" fillId="6" borderId="2" xfId="57" applyFont="1" applyFill="1" applyBorder="1" applyAlignment="1" applyProtection="1">
      <alignment horizontal="left" vertical="center"/>
    </xf>
    <xf numFmtId="0" fontId="2" fillId="6" borderId="1" xfId="57" applyFont="1" applyFill="1" applyBorder="1" applyAlignment="1" applyProtection="1">
      <alignment horizontal="left" vertical="center"/>
    </xf>
    <xf numFmtId="0" fontId="1" fillId="7" borderId="2" xfId="57" applyFont="1" applyFill="1" applyBorder="1" applyAlignment="1" applyProtection="1">
      <alignment horizontal="left" vertical="center"/>
    </xf>
    <xf numFmtId="0" fontId="2" fillId="7" borderId="1" xfId="57" applyFont="1" applyFill="1" applyBorder="1" applyAlignment="1" applyProtection="1">
      <alignment horizontal="left" vertical="center"/>
    </xf>
    <xf numFmtId="0" fontId="1" fillId="8" borderId="2" xfId="57" applyFont="1" applyFill="1" applyBorder="1" applyAlignment="1" applyProtection="1">
      <alignment horizontal="left" vertical="center"/>
    </xf>
    <xf numFmtId="0" fontId="1" fillId="9" borderId="2" xfId="57" applyFont="1" applyFill="1" applyBorder="1" applyAlignment="1" applyProtection="1">
      <alignment horizontal="left" vertical="center"/>
    </xf>
    <xf numFmtId="0" fontId="2" fillId="8" borderId="1" xfId="57" applyFont="1" applyFill="1" applyBorder="1" applyAlignment="1" applyProtection="1">
      <alignment horizontal="left" vertical="center"/>
    </xf>
    <xf numFmtId="0" fontId="2" fillId="9" borderId="1" xfId="57" applyFont="1" applyFill="1" applyBorder="1" applyAlignment="1" applyProtection="1">
      <alignment horizontal="left" vertical="center"/>
    </xf>
    <xf numFmtId="0" fontId="1" fillId="10" borderId="2" xfId="57" applyFont="1" applyFill="1" applyBorder="1" applyAlignment="1" applyProtection="1">
      <alignment horizontal="left" vertical="center"/>
    </xf>
    <xf numFmtId="0" fontId="2" fillId="10" borderId="1" xfId="57" applyFont="1" applyFill="1" applyBorder="1" applyAlignment="1" applyProtection="1">
      <alignment horizontal="left" vertical="center"/>
    </xf>
    <xf numFmtId="0" fontId="1" fillId="11" borderId="2" xfId="57" applyFont="1" applyFill="1" applyBorder="1" applyAlignment="1" applyProtection="1">
      <alignment horizontal="left" vertical="center"/>
    </xf>
    <xf numFmtId="0" fontId="2" fillId="11" borderId="1" xfId="57" applyFont="1" applyFill="1" applyBorder="1" applyAlignment="1" applyProtection="1">
      <alignment horizontal="left" vertical="center"/>
    </xf>
    <xf numFmtId="0" fontId="4" fillId="13" borderId="1" xfId="57" applyFont="1" applyFill="1" applyBorder="1" applyAlignment="1">
      <alignment horizontal="left" vertical="center"/>
    </xf>
    <xf numFmtId="0" fontId="5" fillId="14" borderId="1" xfId="57" applyFont="1" applyFill="1" applyBorder="1" applyAlignment="1">
      <alignment horizontal="left" vertical="center"/>
    </xf>
    <xf numFmtId="0" fontId="1" fillId="2" borderId="3" xfId="57" applyFont="1" applyFill="1" applyBorder="1" applyAlignment="1">
      <alignment horizontal="left" vertical="center"/>
    </xf>
    <xf numFmtId="0" fontId="0" fillId="13" borderId="1" xfId="57" applyFill="1" applyBorder="1" applyAlignment="1">
      <alignment horizontal="left" wrapText="1"/>
    </xf>
    <xf numFmtId="0" fontId="6" fillId="13" borderId="1" xfId="57" applyFont="1" applyFill="1" applyBorder="1" applyAlignment="1">
      <alignment horizontal="left"/>
    </xf>
    <xf numFmtId="0" fontId="1" fillId="12" borderId="3" xfId="57" applyFont="1" applyFill="1" applyBorder="1" applyAlignment="1">
      <alignment horizontal="left" vertical="center"/>
    </xf>
    <xf numFmtId="0" fontId="1" fillId="3" borderId="3" xfId="57" applyFont="1" applyFill="1" applyBorder="1" applyAlignment="1">
      <alignment horizontal="left" vertical="center"/>
    </xf>
    <xf numFmtId="0" fontId="1" fillId="4" borderId="3" xfId="57" applyFont="1" applyFill="1" applyBorder="1" applyAlignment="1">
      <alignment horizontal="left" vertical="center"/>
    </xf>
    <xf numFmtId="0" fontId="1" fillId="5" borderId="3" xfId="57" applyFont="1" applyFill="1" applyBorder="1" applyAlignment="1">
      <alignment horizontal="left" vertical="center"/>
    </xf>
    <xf numFmtId="0" fontId="1" fillId="6" borderId="3" xfId="57" applyFont="1" applyFill="1" applyBorder="1" applyAlignment="1">
      <alignment horizontal="left" vertical="center"/>
    </xf>
    <xf numFmtId="0" fontId="1" fillId="7" borderId="3" xfId="57" applyFont="1" applyFill="1" applyBorder="1" applyAlignment="1">
      <alignment horizontal="left" vertical="center"/>
    </xf>
    <xf numFmtId="0" fontId="1" fillId="8" borderId="3" xfId="57" applyFont="1" applyFill="1" applyBorder="1" applyAlignment="1">
      <alignment horizontal="left" vertical="center"/>
    </xf>
    <xf numFmtId="0" fontId="1" fillId="9" borderId="3" xfId="57" applyFont="1" applyFill="1" applyBorder="1" applyAlignment="1">
      <alignment horizontal="left" vertical="center"/>
    </xf>
    <xf numFmtId="0" fontId="1" fillId="10" borderId="3" xfId="57" applyFont="1" applyFill="1" applyBorder="1" applyAlignment="1">
      <alignment horizontal="left" vertical="center"/>
    </xf>
    <xf numFmtId="0" fontId="1" fillId="11" borderId="3" xfId="57" applyFont="1" applyFill="1" applyBorder="1" applyAlignment="1">
      <alignment horizontal="left" vertical="center"/>
    </xf>
    <xf numFmtId="49" fontId="7" fillId="0" borderId="0" xfId="47" applyNumberFormat="1" applyFont="1" applyAlignment="1"/>
    <xf numFmtId="49" fontId="7" fillId="0" borderId="0" xfId="62" applyNumberFormat="1" applyFont="1" applyFill="1" applyBorder="1" applyAlignment="1" applyProtection="1">
      <alignment horizontal="center" wrapText="1"/>
    </xf>
    <xf numFmtId="49" fontId="7" fillId="0" borderId="0" xfId="47" applyNumberFormat="1" applyFont="1" applyAlignment="1">
      <alignment vertical="top"/>
    </xf>
    <xf numFmtId="49" fontId="7" fillId="15" borderId="0" xfId="47" applyNumberFormat="1" applyFont="1" applyFill="1" applyAlignment="1">
      <alignment vertical="top"/>
    </xf>
    <xf numFmtId="49" fontId="7" fillId="0" borderId="0" xfId="47" applyNumberFormat="1" applyFont="1" applyFill="1" applyAlignment="1">
      <alignment vertical="top"/>
    </xf>
    <xf numFmtId="49" fontId="7" fillId="15" borderId="0" xfId="47" applyNumberFormat="1" applyFont="1" applyFill="1"/>
    <xf numFmtId="0" fontId="7" fillId="0" borderId="0" xfId="47" applyFont="1" applyBorder="1" applyAlignment="1">
      <alignment wrapText="1"/>
    </xf>
    <xf numFmtId="49" fontId="7" fillId="0" borderId="0" xfId="47" applyNumberFormat="1" applyFont="1"/>
    <xf numFmtId="0" fontId="8" fillId="16" borderId="0" xfId="47" applyFont="1" applyFill="1" applyBorder="1" applyAlignment="1">
      <alignment horizontal="center" vertical="center" wrapText="1"/>
    </xf>
    <xf numFmtId="0" fontId="8" fillId="16" borderId="0" xfId="47" applyFont="1" applyFill="1" applyBorder="1" applyAlignment="1">
      <alignment vertical="center" wrapText="1"/>
    </xf>
    <xf numFmtId="49" fontId="7" fillId="12" borderId="0" xfId="47" applyNumberFormat="1" applyFont="1" applyFill="1" applyAlignment="1"/>
    <xf numFmtId="0" fontId="9" fillId="12" borderId="0" xfId="57" applyFont="1" applyFill="1"/>
    <xf numFmtId="0" fontId="9" fillId="0" borderId="0" xfId="57" applyFont="1"/>
    <xf numFmtId="0" fontId="10" fillId="17" borderId="4" xfId="57" applyFont="1" applyFill="1" applyBorder="1" applyAlignment="1">
      <alignment horizontal="center" wrapText="1"/>
    </xf>
    <xf numFmtId="0" fontId="10" fillId="18" borderId="1" xfId="47" applyFont="1" applyFill="1" applyBorder="1" applyAlignment="1">
      <alignment horizontal="left" vertical="top"/>
    </xf>
    <xf numFmtId="0" fontId="10" fillId="18" borderId="1" xfId="47" applyFont="1" applyFill="1" applyBorder="1" applyAlignment="1">
      <alignment horizontal="left" vertical="top" wrapText="1"/>
    </xf>
    <xf numFmtId="0" fontId="10" fillId="18" borderId="5" xfId="47" applyFont="1" applyFill="1" applyBorder="1" applyAlignment="1">
      <alignment horizontal="left" vertical="top"/>
    </xf>
    <xf numFmtId="0" fontId="10" fillId="17" borderId="4" xfId="47" applyFont="1" applyFill="1" applyBorder="1" applyAlignment="1">
      <alignment vertical="top" wrapText="1"/>
    </xf>
    <xf numFmtId="49" fontId="7" fillId="0" borderId="0" xfId="47" applyNumberFormat="1" applyFont="1" applyAlignment="1">
      <alignment vertical="top" wrapText="1"/>
    </xf>
    <xf numFmtId="0" fontId="7" fillId="0" borderId="0" xfId="47" applyFont="1" applyFill="1" applyBorder="1" applyAlignment="1">
      <alignment vertical="top" wrapText="1"/>
    </xf>
    <xf numFmtId="0" fontId="10" fillId="17" borderId="6" xfId="47" applyNumberFormat="1" applyFont="1" applyFill="1" applyBorder="1" applyAlignment="1">
      <alignment vertical="top" wrapText="1"/>
    </xf>
    <xf numFmtId="49" fontId="7" fillId="0" borderId="0" xfId="47" applyNumberFormat="1" applyFont="1" applyFill="1" applyAlignment="1">
      <alignment vertical="top" wrapText="1"/>
    </xf>
    <xf numFmtId="0" fontId="7" fillId="15" borderId="6" xfId="47" applyFont="1" applyFill="1" applyBorder="1" applyAlignment="1">
      <alignment vertical="top" wrapText="1"/>
    </xf>
    <xf numFmtId="49" fontId="7" fillId="15" borderId="0" xfId="47" applyNumberFormat="1" applyFont="1" applyFill="1" applyAlignment="1">
      <alignment vertical="top" wrapText="1"/>
    </xf>
    <xf numFmtId="0" fontId="10" fillId="17" borderId="7" xfId="47" applyFont="1" applyFill="1" applyBorder="1" applyAlignment="1">
      <alignment vertical="top" wrapText="1"/>
    </xf>
    <xf numFmtId="0" fontId="10" fillId="17" borderId="6" xfId="47" applyFont="1" applyFill="1" applyBorder="1" applyAlignment="1">
      <alignment vertical="top" wrapText="1"/>
    </xf>
    <xf numFmtId="0" fontId="7" fillId="17" borderId="6" xfId="47" applyFont="1" applyFill="1" applyBorder="1" applyAlignment="1">
      <alignment wrapText="1"/>
    </xf>
    <xf numFmtId="0" fontId="7" fillId="17" borderId="8" xfId="47" applyFont="1" applyFill="1" applyBorder="1" applyAlignment="1">
      <alignment wrapText="1"/>
    </xf>
    <xf numFmtId="0" fontId="7" fillId="17" borderId="0" xfId="47" applyFont="1" applyFill="1" applyBorder="1" applyAlignment="1">
      <alignment wrapText="1"/>
    </xf>
    <xf numFmtId="0" fontId="7" fillId="15" borderId="0" xfId="47" applyFont="1" applyFill="1" applyBorder="1" applyAlignment="1">
      <alignment wrapText="1"/>
    </xf>
    <xf numFmtId="0" fontId="10" fillId="17" borderId="0" xfId="47" applyFont="1" applyFill="1" applyBorder="1" applyAlignment="1">
      <alignment vertical="top" wrapText="1"/>
    </xf>
    <xf numFmtId="0" fontId="10" fillId="18" borderId="0" xfId="47" applyFont="1" applyFill="1" applyBorder="1" applyAlignment="1">
      <alignment horizontal="left" vertical="top"/>
    </xf>
    <xf numFmtId="0" fontId="7" fillId="0" borderId="0" xfId="47" applyFont="1" applyAlignment="1">
      <alignment vertical="top" wrapText="1"/>
    </xf>
    <xf numFmtId="0" fontId="7" fillId="0" borderId="0" xfId="47" applyFont="1" applyFill="1" applyAlignment="1">
      <alignment vertical="top" wrapText="1"/>
    </xf>
    <xf numFmtId="0" fontId="7" fillId="0" borderId="0" xfId="47" applyNumberFormat="1" applyFont="1" applyFill="1" applyAlignment="1">
      <alignment vertical="top" wrapText="1"/>
    </xf>
    <xf numFmtId="0" fontId="7" fillId="0" borderId="0" xfId="47" applyFont="1" applyAlignment="1"/>
    <xf numFmtId="49" fontId="7" fillId="0" borderId="0" xfId="47" applyNumberFormat="1" applyFont="1" applyFill="1"/>
    <xf numFmtId="49" fontId="7" fillId="0" borderId="0" xfId="47" applyNumberFormat="1" applyFont="1" applyFill="1" applyAlignment="1"/>
    <xf numFmtId="0" fontId="10" fillId="18" borderId="5" xfId="47" applyFont="1" applyFill="1" applyBorder="1" applyAlignment="1">
      <alignment horizontal="left" vertical="top" wrapText="1"/>
    </xf>
    <xf numFmtId="0" fontId="10" fillId="19" borderId="1" xfId="47" applyFont="1" applyFill="1" applyBorder="1" applyAlignment="1">
      <alignment horizontal="left" vertical="top"/>
    </xf>
    <xf numFmtId="0" fontId="10" fillId="20" borderId="1" xfId="47" applyFont="1" applyFill="1" applyBorder="1" applyAlignment="1">
      <alignment horizontal="left" vertical="top"/>
    </xf>
    <xf numFmtId="49" fontId="7" fillId="0" borderId="0" xfId="47" applyNumberFormat="1" applyFont="1" applyAlignment="1">
      <alignment horizontal="left" vertical="top" wrapText="1"/>
    </xf>
    <xf numFmtId="49" fontId="10" fillId="21" borderId="1" xfId="61" applyNumberFormat="1" applyFont="1" applyFill="1" applyBorder="1" applyAlignment="1">
      <alignment horizontal="left" vertical="top"/>
    </xf>
    <xf numFmtId="49" fontId="10" fillId="0" borderId="0" xfId="47" applyNumberFormat="1" applyFont="1" applyFill="1" applyBorder="1" applyAlignment="1"/>
    <xf numFmtId="49" fontId="7" fillId="0" borderId="0" xfId="5" applyNumberFormat="1" applyFont="1" applyFill="1" applyAlignment="1" applyProtection="1">
      <alignment vertical="top" wrapText="1"/>
    </xf>
    <xf numFmtId="49" fontId="10" fillId="22" borderId="1" xfId="62" applyNumberFormat="1" applyFont="1" applyFill="1" applyBorder="1" applyAlignment="1" applyProtection="1">
      <alignment horizontal="left" vertical="top"/>
      <protection locked="0"/>
    </xf>
    <xf numFmtId="49" fontId="11" fillId="0" borderId="0" xfId="5" applyNumberFormat="1" applyFont="1" applyAlignment="1" applyProtection="1">
      <alignment vertical="top" wrapText="1"/>
    </xf>
    <xf numFmtId="49" fontId="11" fillId="0" borderId="0" xfId="5" applyNumberFormat="1" applyFont="1" applyFill="1" applyAlignment="1" applyProtection="1">
      <alignment vertical="top" wrapText="1"/>
    </xf>
    <xf numFmtId="49" fontId="10" fillId="23" borderId="1" xfId="62" applyNumberFormat="1" applyFont="1" applyFill="1" applyBorder="1" applyAlignment="1" applyProtection="1">
      <alignment horizontal="left" vertical="top"/>
      <protection locked="0"/>
    </xf>
    <xf numFmtId="49" fontId="10" fillId="24" borderId="1" xfId="61" applyNumberFormat="1" applyFont="1" applyFill="1" applyBorder="1" applyAlignment="1">
      <alignment horizontal="left" vertical="top"/>
    </xf>
    <xf numFmtId="0" fontId="10" fillId="25" borderId="1" xfId="47" applyFont="1" applyFill="1" applyBorder="1" applyAlignment="1">
      <alignment horizontal="left" vertical="top"/>
    </xf>
    <xf numFmtId="49" fontId="10" fillId="22" borderId="1" xfId="61" applyNumberFormat="1" applyFont="1" applyFill="1" applyBorder="1" applyAlignment="1">
      <alignment horizontal="left" vertical="top"/>
    </xf>
    <xf numFmtId="0" fontId="10" fillId="26" borderId="9" xfId="47" applyFont="1" applyFill="1" applyBorder="1" applyAlignment="1">
      <alignment horizontal="left" vertical="top"/>
    </xf>
    <xf numFmtId="49" fontId="10" fillId="27" borderId="1" xfId="62" applyNumberFormat="1" applyFont="1" applyFill="1" applyBorder="1" applyAlignment="1" applyProtection="1">
      <protection locked="0"/>
    </xf>
    <xf numFmtId="0" fontId="10" fillId="9" borderId="1" xfId="47" applyFont="1" applyFill="1" applyBorder="1" applyAlignment="1" applyProtection="1">
      <alignment horizontal="left" vertical="top"/>
      <protection locked="0"/>
    </xf>
    <xf numFmtId="49" fontId="12" fillId="0" borderId="0" xfId="47" applyNumberFormat="1" applyFont="1" applyFill="1" applyAlignment="1"/>
    <xf numFmtId="49" fontId="7" fillId="0" borderId="0" xfId="62" applyNumberFormat="1" applyFont="1" applyFill="1" applyBorder="1" applyAlignment="1" applyProtection="1">
      <alignment wrapText="1"/>
      <protection locked="0"/>
    </xf>
    <xf numFmtId="49" fontId="0" fillId="0" borderId="0" xfId="57" applyNumberFormat="1"/>
    <xf numFmtId="0" fontId="0" fillId="0" borderId="0" xfId="57" applyNumberFormat="1" applyFill="1"/>
    <xf numFmtId="0" fontId="0" fillId="0" borderId="0" xfId="57" applyNumberFormat="1" applyFill="1" applyAlignment="1">
      <alignment horizontal="center"/>
    </xf>
    <xf numFmtId="0" fontId="0" fillId="0" borderId="0" xfId="57" applyNumberFormat="1" applyFont="1" applyFill="1" applyAlignment="1">
      <alignment horizontal="center"/>
    </xf>
    <xf numFmtId="0" fontId="0" fillId="0" borderId="0" xfId="57" applyNumberFormat="1"/>
    <xf numFmtId="0" fontId="0" fillId="0" borderId="0" xfId="57" applyNumberFormat="1" applyFont="1" applyFill="1"/>
    <xf numFmtId="0" fontId="0" fillId="0" borderId="0" xfId="57" applyAlignment="1">
      <alignment horizontal="center" vertical="center"/>
    </xf>
    <xf numFmtId="0" fontId="0" fillId="0" borderId="0" xfId="57" applyAlignment="1"/>
    <xf numFmtId="0" fontId="13" fillId="0" borderId="0" xfId="57" applyFont="1"/>
    <xf numFmtId="49" fontId="13" fillId="0" borderId="0" xfId="57" applyNumberFormat="1" applyFont="1" applyFill="1" applyAlignment="1">
      <alignment horizontal="center" vertical="center"/>
    </xf>
    <xf numFmtId="49" fontId="0" fillId="0" borderId="0" xfId="57" applyNumberFormat="1" applyFont="1" applyFill="1" applyAlignment="1">
      <alignment horizontal="center" vertical="center"/>
    </xf>
    <xf numFmtId="0" fontId="13" fillId="0" borderId="0" xfId="57" applyFont="1" applyAlignment="1"/>
    <xf numFmtId="0" fontId="14" fillId="28" borderId="0" xfId="54" applyFill="1" applyBorder="1"/>
    <xf numFmtId="0" fontId="14" fillId="0" borderId="10" xfId="54" applyBorder="1" applyAlignment="1">
      <alignment horizontal="left"/>
    </xf>
    <xf numFmtId="0" fontId="14" fillId="0" borderId="0" xfId="54"/>
    <xf numFmtId="0" fontId="14" fillId="28" borderId="0" xfId="54" applyFill="1"/>
    <xf numFmtId="0" fontId="15" fillId="29" borderId="11" xfId="54" applyFont="1" applyFill="1" applyBorder="1" applyAlignment="1">
      <alignment vertical="center" wrapText="1"/>
    </xf>
    <xf numFmtId="0" fontId="14" fillId="0" borderId="12" xfId="54" applyBorder="1" applyAlignment="1">
      <alignment horizontal="left"/>
    </xf>
    <xf numFmtId="0" fontId="15" fillId="30" borderId="11" xfId="54" applyFont="1" applyFill="1" applyBorder="1" applyAlignment="1">
      <alignment vertical="center" wrapText="1"/>
    </xf>
    <xf numFmtId="0" fontId="14" fillId="0" borderId="13" xfId="54" applyBorder="1" applyAlignment="1">
      <alignment vertical="center" wrapText="1"/>
    </xf>
    <xf numFmtId="0" fontId="0" fillId="0" borderId="13" xfId="54" applyFont="1" applyBorder="1" applyAlignment="1">
      <alignment vertical="center" wrapText="1"/>
    </xf>
    <xf numFmtId="0" fontId="15" fillId="29" borderId="13" xfId="54" applyFont="1" applyFill="1" applyBorder="1" applyAlignment="1">
      <alignment vertical="center" wrapText="1"/>
    </xf>
    <xf numFmtId="0" fontId="14" fillId="0" borderId="14" xfId="54" applyBorder="1" applyAlignment="1">
      <alignment vertical="center" wrapText="1"/>
    </xf>
    <xf numFmtId="0" fontId="0" fillId="0" borderId="14" xfId="54" applyFont="1" applyBorder="1" applyAlignment="1">
      <alignment vertical="center" wrapText="1"/>
    </xf>
    <xf numFmtId="0" fontId="16" fillId="28" borderId="0" xfId="54" applyFont="1" applyFill="1" applyBorder="1" applyAlignment="1">
      <alignment vertical="center" wrapText="1"/>
    </xf>
    <xf numFmtId="0" fontId="16" fillId="28" borderId="0" xfId="54" applyFont="1" applyFill="1" applyAlignment="1">
      <alignment vertical="center" wrapText="1"/>
    </xf>
    <xf numFmtId="0" fontId="14" fillId="0" borderId="0" xfId="39" applyAlignment="1">
      <alignment wrapText="1"/>
    </xf>
    <xf numFmtId="0" fontId="14" fillId="0" borderId="0" xfId="39"/>
    <xf numFmtId="0" fontId="17" fillId="0" borderId="7" xfId="39" applyFont="1" applyBorder="1" applyAlignment="1">
      <alignment vertical="center" wrapText="1"/>
    </xf>
    <xf numFmtId="0" fontId="18" fillId="0" borderId="7" xfId="50" applyFont="1" applyBorder="1"/>
    <xf numFmtId="0" fontId="19" fillId="31" borderId="4" xfId="39" applyFont="1" applyFill="1" applyBorder="1" applyAlignment="1">
      <alignment vertical="center" wrapText="1"/>
    </xf>
    <xf numFmtId="0" fontId="20" fillId="31" borderId="4" xfId="57" applyFont="1" applyFill="1" applyBorder="1" applyAlignment="1">
      <alignment vertical="center" wrapText="1"/>
    </xf>
    <xf numFmtId="0" fontId="21" fillId="13" borderId="6" xfId="39" applyFont="1" applyFill="1" applyBorder="1" applyAlignment="1">
      <alignment vertical="center" wrapText="1"/>
    </xf>
    <xf numFmtId="0" fontId="22" fillId="13" borderId="6" xfId="57" applyFont="1" applyFill="1" applyBorder="1" applyAlignment="1">
      <alignment vertical="center" wrapText="1"/>
    </xf>
    <xf numFmtId="0" fontId="19" fillId="13" borderId="6" xfId="39" applyFont="1" applyFill="1" applyBorder="1" applyAlignment="1">
      <alignment vertical="center" wrapText="1"/>
    </xf>
    <xf numFmtId="0" fontId="21" fillId="13" borderId="8" xfId="39" applyFont="1" applyFill="1" applyBorder="1" applyAlignment="1">
      <alignment vertical="center" wrapText="1"/>
    </xf>
    <xf numFmtId="0" fontId="22" fillId="13" borderId="8" xfId="57" applyFont="1" applyFill="1" applyBorder="1" applyAlignment="1">
      <alignment vertical="center" wrapText="1"/>
    </xf>
    <xf numFmtId="0" fontId="19" fillId="31" borderId="8" xfId="39" applyFont="1" applyFill="1" applyBorder="1" applyAlignment="1">
      <alignment vertical="center" wrapText="1"/>
    </xf>
    <xf numFmtId="0" fontId="20" fillId="31" borderId="8" xfId="57" applyFont="1" applyFill="1" applyBorder="1" applyAlignment="1">
      <alignment vertical="center" wrapText="1"/>
    </xf>
    <xf numFmtId="0" fontId="22" fillId="13" borderId="7" xfId="57" applyFont="1" applyFill="1" applyBorder="1" applyAlignment="1">
      <alignment vertical="center" wrapText="1"/>
    </xf>
    <xf numFmtId="0" fontId="23" fillId="13" borderId="6" xfId="57" applyFont="1" applyFill="1" applyBorder="1" applyAlignment="1">
      <alignment vertical="center" wrapText="1"/>
    </xf>
    <xf numFmtId="0" fontId="23" fillId="0" borderId="15" xfId="57" applyFont="1" applyBorder="1" applyAlignment="1">
      <alignment wrapText="1"/>
    </xf>
    <xf numFmtId="0" fontId="14" fillId="13" borderId="6" xfId="39" applyFill="1" applyBorder="1" applyAlignment="1">
      <alignment vertical="top" wrapText="1"/>
    </xf>
    <xf numFmtId="0" fontId="23" fillId="0" borderId="6" xfId="57" applyFont="1" applyBorder="1"/>
    <xf numFmtId="0" fontId="19" fillId="32" borderId="6" xfId="39" applyFont="1" applyFill="1" applyBorder="1" applyAlignment="1">
      <alignment vertical="center" wrapText="1"/>
    </xf>
    <xf numFmtId="0" fontId="20" fillId="32" borderId="6" xfId="57" applyFont="1" applyFill="1" applyBorder="1" applyAlignment="1">
      <alignment vertical="center" wrapText="1"/>
    </xf>
    <xf numFmtId="0" fontId="7" fillId="0" borderId="0" xfId="28" applyFont="1"/>
    <xf numFmtId="0" fontId="24" fillId="0" borderId="0" xfId="28" applyFont="1"/>
    <xf numFmtId="0" fontId="7" fillId="33" borderId="0" xfId="28" applyFont="1" applyFill="1" applyAlignment="1">
      <alignment horizontal="center"/>
    </xf>
    <xf numFmtId="0" fontId="7" fillId="0" borderId="0" xfId="28" applyFont="1" applyAlignment="1">
      <alignment horizontal="center"/>
    </xf>
    <xf numFmtId="0" fontId="7" fillId="33" borderId="0" xfId="62" applyFont="1" applyFill="1" applyAlignment="1">
      <alignment horizontal="center"/>
    </xf>
    <xf numFmtId="0" fontId="24" fillId="0" borderId="0" xfId="62" applyFont="1"/>
    <xf numFmtId="176" fontId="25" fillId="33" borderId="0" xfId="28" applyNumberFormat="1" applyFill="1"/>
    <xf numFmtId="0" fontId="25" fillId="0" borderId="0" xfId="28"/>
    <xf numFmtId="0" fontId="26" fillId="0" borderId="0" xfId="62" applyFont="1"/>
    <xf numFmtId="0" fontId="27" fillId="0" borderId="0" xfId="5" applyAlignment="1" applyProtection="1"/>
    <xf numFmtId="0" fontId="28" fillId="0" borderId="0" xfId="28" applyFont="1"/>
    <xf numFmtId="0" fontId="7" fillId="0" borderId="0" xfId="57" applyFont="1"/>
    <xf numFmtId="177" fontId="7" fillId="0" borderId="0" xfId="28" applyNumberFormat="1" applyFont="1" applyAlignment="1">
      <alignment horizontal="center"/>
    </xf>
    <xf numFmtId="49" fontId="7" fillId="0" borderId="0" xfId="28" applyNumberFormat="1" applyFont="1" applyAlignment="1">
      <alignment horizontal="center"/>
    </xf>
    <xf numFmtId="0" fontId="7" fillId="0" borderId="0" xfId="28" applyFont="1" applyAlignment="1">
      <alignment wrapText="1"/>
    </xf>
    <xf numFmtId="49" fontId="25" fillId="0" borderId="0" xfId="28" applyNumberFormat="1"/>
    <xf numFmtId="49" fontId="10" fillId="0" borderId="0" xfId="28" applyNumberFormat="1" applyFont="1"/>
    <xf numFmtId="49" fontId="7" fillId="0" borderId="0" xfId="28" applyNumberFormat="1" applyFont="1"/>
    <xf numFmtId="49" fontId="29" fillId="0" borderId="0" xfId="28" applyNumberFormat="1" applyFont="1"/>
    <xf numFmtId="0" fontId="7" fillId="0" borderId="0" xfId="63"/>
    <xf numFmtId="0" fontId="7" fillId="0" borderId="0" xfId="57" applyFont="1" applyAlignment="1">
      <alignment horizontal="left"/>
    </xf>
    <xf numFmtId="49" fontId="7" fillId="0" borderId="0" xfId="47" applyNumberFormat="1" applyFont="1" applyAlignment="1" quotePrefix="1">
      <alignment vertical="top" wrapText="1"/>
    </xf>
  </cellXfs>
  <cellStyles count="64">
    <cellStyle name="常规" xfId="0" builtinId="0"/>
    <cellStyle name="货币[0]" xfId="1" builtinId="7"/>
    <cellStyle name="20% - 强调文字颜色 3" xfId="2" builtinId="38"/>
    <cellStyle name="输入" xfId="3" builtinId="20"/>
    <cellStyle name="货币" xfId="4" builtinId="4"/>
    <cellStyle name="Hyperlink"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Currency"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Normal 2 2" xfId="28"/>
    <cellStyle name="检查单元格" xfId="29" builtinId="23"/>
    <cellStyle name="Currency [0]" xfId="30"/>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Normal 3 2" xfId="3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Normal 2" xfId="47"/>
    <cellStyle name="40% - 强调文字颜色 4" xfId="48" builtinId="43"/>
    <cellStyle name="强调文字颜色 5" xfId="49" builtinId="45"/>
    <cellStyle name="Normal 3" xfId="50"/>
    <cellStyle name="40% - 强调文字颜色 5" xfId="51" builtinId="47"/>
    <cellStyle name="60% - 强调文字颜色 5" xfId="52" builtinId="48"/>
    <cellStyle name="强调文字颜色 6" xfId="53" builtinId="49"/>
    <cellStyle name="Normal 4" xfId="54"/>
    <cellStyle name="40% - 强调文字颜色 6" xfId="55" builtinId="51"/>
    <cellStyle name="60% - 强调文字颜色 6" xfId="56" builtinId="52"/>
    <cellStyle name="Normal" xfId="57"/>
    <cellStyle name="Percent" xfId="58"/>
    <cellStyle name="Comma [0]" xfId="59"/>
    <cellStyle name="Comma" xfId="60"/>
    <cellStyle name="Normal 2 3" xfId="61"/>
    <cellStyle name="Normal 10 2" xfId="62"/>
    <cellStyle name="Normal 7" xfId="63"/>
  </cellStyles>
  <dxfs count="5">
    <dxf>
      <font>
        <name val="Calibri"/>
        <scheme val="none"/>
        <family val="2"/>
        <i val="0"/>
        <sz val="11"/>
        <color indexed="8"/>
      </font>
      <fill>
        <patternFill patternType="solid">
          <fgColor rgb="FFFFFFFF"/>
        </patternFill>
      </fill>
      <border>
        <left style="thin">
          <color rgb="FF008000"/>
        </left>
        <right style="thin">
          <color rgb="FF008000"/>
        </right>
        <top style="thin">
          <color rgb="FF008000"/>
        </top>
        <bottom style="thin">
          <color rgb="FF008000"/>
        </bottom>
      </border>
    </dxf>
    <dxf>
      <font>
        <name val="Calibri"/>
        <scheme val="none"/>
        <family val="2"/>
        <i val="0"/>
        <sz val="11"/>
        <color indexed="8"/>
      </font>
      <fill>
        <patternFill patternType="solid">
          <fgColor rgb="FFFFFFFF"/>
        </patternFill>
      </fill>
      <border>
        <left style="thin">
          <color rgb="FFFF0000"/>
        </left>
        <right style="thin">
          <color rgb="FFFF0000"/>
        </right>
        <top style="thin">
          <color rgb="FFFF0000"/>
        </top>
        <bottom style="thin">
          <color rgb="FFFF0000"/>
        </bottom>
      </border>
    </dxf>
    <dxf>
      <font>
        <name val="Calibri"/>
        <scheme val="none"/>
        <family val="2"/>
        <i val="0"/>
        <sz val="11"/>
        <color indexed="8"/>
      </font>
      <fill>
        <patternFill patternType="solid">
          <fgColor rgb="FFFFFFFF"/>
        </patternFill>
      </fill>
      <border>
        <left style="thin">
          <color rgb="FFB8B8B8"/>
        </left>
        <right style="thin">
          <color rgb="FFB8B8B8"/>
        </right>
        <top style="thin">
          <color rgb="FFB8B8B8"/>
        </top>
        <bottom style="thin">
          <color rgb="FFB8B8B8"/>
        </bottom>
      </border>
    </dxf>
    <dxf>
      <font>
        <name val="Calibri"/>
        <scheme val="none"/>
        <family val="2"/>
        <i val="0"/>
        <sz val="11"/>
        <color indexed="8"/>
      </font>
      <fill>
        <patternFill patternType="solid">
          <fgColor rgb="FFFFFFFF"/>
        </patternFill>
      </fill>
      <border>
        <left style="thin">
          <color rgb="FFFFA500"/>
        </left>
        <right style="thin">
          <color rgb="FFFFA500"/>
        </right>
        <top style="thin">
          <color rgb="FFFFA500"/>
        </top>
        <bottom style="thin">
          <color rgb="FFFFA500"/>
        </bottom>
      </border>
    </dxf>
    <dxf>
      <font>
        <name val="Calibri"/>
        <scheme val="none"/>
        <family val="2"/>
        <i val="0"/>
        <sz val="11"/>
        <color indexed="8"/>
      </font>
      <fill>
        <patternFill patternType="solid">
          <fgColor rgb="FFFFFFFF"/>
          <bgColor rgb="FF808080"/>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externalLink" Target="externalLinks/externalLink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9" Type="http://schemas.openxmlformats.org/officeDocument/2006/relationships/image" Target="../media/image10.png"/><Relationship Id="rId8" Type="http://schemas.openxmlformats.org/officeDocument/2006/relationships/image" Target="../media/image9.png"/><Relationship Id="rId7" Type="http://schemas.openxmlformats.org/officeDocument/2006/relationships/image" Target="../media/image8.png"/><Relationship Id="rId6" Type="http://schemas.openxmlformats.org/officeDocument/2006/relationships/image" Target="../media/image7.jpeg"/><Relationship Id="rId5" Type="http://schemas.openxmlformats.org/officeDocument/2006/relationships/image" Target="../media/image6.jpeg"/><Relationship Id="rId4" Type="http://schemas.openxmlformats.org/officeDocument/2006/relationships/image" Target="../media/image5.png"/><Relationship Id="rId3" Type="http://schemas.openxmlformats.org/officeDocument/2006/relationships/image" Target="../media/image4.png"/><Relationship Id="rId22" Type="http://schemas.openxmlformats.org/officeDocument/2006/relationships/image" Target="../media/image23.png"/><Relationship Id="rId21" Type="http://schemas.openxmlformats.org/officeDocument/2006/relationships/image" Target="../media/image22.jpeg"/><Relationship Id="rId20" Type="http://schemas.openxmlformats.org/officeDocument/2006/relationships/image" Target="../media/image21.jpeg"/><Relationship Id="rId2" Type="http://schemas.openxmlformats.org/officeDocument/2006/relationships/image" Target="../media/image3.png"/><Relationship Id="rId19" Type="http://schemas.openxmlformats.org/officeDocument/2006/relationships/image" Target="../media/image20.jpeg"/><Relationship Id="rId18" Type="http://schemas.openxmlformats.org/officeDocument/2006/relationships/image" Target="../media/image19.jpeg"/><Relationship Id="rId17" Type="http://schemas.openxmlformats.org/officeDocument/2006/relationships/image" Target="../media/image18.jpeg"/><Relationship Id="rId16" Type="http://schemas.openxmlformats.org/officeDocument/2006/relationships/image" Target="../media/image17.jpeg"/><Relationship Id="rId15" Type="http://schemas.openxmlformats.org/officeDocument/2006/relationships/image" Target="../media/image16.jpeg"/><Relationship Id="rId14" Type="http://schemas.openxmlformats.org/officeDocument/2006/relationships/image" Target="../media/image15.png"/><Relationship Id="rId13" Type="http://schemas.openxmlformats.org/officeDocument/2006/relationships/image" Target="../media/image14.png"/><Relationship Id="rId12" Type="http://schemas.openxmlformats.org/officeDocument/2006/relationships/image" Target="../media/image13.jpeg"/><Relationship Id="rId11" Type="http://schemas.openxmlformats.org/officeDocument/2006/relationships/image" Target="../media/image12.jpeg"/><Relationship Id="rId10" Type="http://schemas.openxmlformats.org/officeDocument/2006/relationships/image" Target="../media/image11.png"/><Relationship Id="rId1" Type="http://schemas.openxmlformats.org/officeDocument/2006/relationships/image" Target="../media/image2.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251460</xdr:colOff>
      <xdr:row>1</xdr:row>
      <xdr:rowOff>30480</xdr:rowOff>
    </xdr:from>
    <xdr:to>
      <xdr:col>12</xdr:col>
      <xdr:colOff>388620</xdr:colOff>
      <xdr:row>2</xdr:row>
      <xdr:rowOff>15240</xdr:rowOff>
    </xdr:to>
    <xdr:pic>
      <xdr:nvPicPr>
        <xdr:cNvPr id="2" name="icon_amazon_logo" descr="amazon_logo_14x14p.gif"/>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8595360" y="192405"/>
          <a:ext cx="137160" cy="1466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1</xdr:row>
      <xdr:rowOff>1</xdr:rowOff>
    </xdr:from>
    <xdr:to>
      <xdr:col>12</xdr:col>
      <xdr:colOff>114300</xdr:colOff>
      <xdr:row>9</xdr:row>
      <xdr:rowOff>104775</xdr:rowOff>
    </xdr:to>
    <xdr:sp>
      <xdr:nvSpPr>
        <xdr:cNvPr id="2" name="TextBox 1"/>
        <xdr:cNvSpPr txBox="1">
          <a:spLocks noChangeArrowheads="1"/>
        </xdr:cNvSpPr>
      </xdr:nvSpPr>
      <xdr:spPr>
        <a:xfrm>
          <a:off x="0" y="161925"/>
          <a:ext cx="10972800" cy="1400175"/>
        </a:xfrm>
        <a:prstGeom prst="rect">
          <a:avLst/>
        </a:prstGeom>
        <a:solidFill>
          <a:srgbClr val="DBEEF4"/>
        </a:solidFill>
        <a:ln w="9525">
          <a:solidFill>
            <a:srgbClr val="BCBCBC"/>
          </a:solidFill>
          <a:miter lim="800000"/>
        </a:ln>
      </xdr:spPr>
      <xdr:txBody>
        <a:bodyPr vertOverflow="clip" wrap="square" lIns="91440" tIns="45720" rIns="91440" bIns="45720" anchor="t" upright="1"/>
        <a:lstStyle/>
        <a:p>
          <a:pPr algn="l" rtl="0">
            <a:defRPr sz="1000"/>
          </a:pPr>
          <a:r>
            <a:rPr lang="en-US" sz="1100" b="0" i="0" strike="noStrike">
              <a:solidFill>
                <a:srgbClr val="000000"/>
              </a:solidFill>
              <a:latin typeface="Calibri" panose="020F0502020204030204"/>
            </a:rPr>
            <a:t>This table determines the localized URLs</a:t>
          </a:r>
          <a:r>
            <a:rPr lang="en-US" sz="1100" b="0" i="0" strike="noStrike" baseline="0">
              <a:solidFill>
                <a:srgbClr val="000000"/>
              </a:solidFill>
              <a:latin typeface="Calibri" panose="020F0502020204030204"/>
            </a:rPr>
            <a:t> to which to upload</a:t>
          </a:r>
          <a:r>
            <a:rPr lang="en-US" sz="1100" b="0" i="0" strike="noStrike">
              <a:solidFill>
                <a:srgbClr val="000000"/>
              </a:solidFill>
              <a:latin typeface="Calibri" panose="020F0502020204030204"/>
            </a:rPr>
            <a:t>. For Listingloader, this table also determines the</a:t>
          </a:r>
          <a:r>
            <a:rPr lang="en-US" sz="1100" b="0" i="0" strike="noStrike" baseline="0">
              <a:solidFill>
                <a:srgbClr val="000000"/>
              </a:solidFill>
              <a:latin typeface="Calibri" panose="020F0502020204030204"/>
            </a:rPr>
            <a:t> localized URLs to use for category search, category lookup, and checking status.</a:t>
          </a:r>
          <a:endParaRPr lang="en-US" sz="1100" b="0" i="0" strike="noStrike" baseline="0">
            <a:solidFill>
              <a:srgbClr val="000000"/>
            </a:solidFill>
            <a:latin typeface="Calibri" panose="020F0502020204030204"/>
          </a:endParaRPr>
        </a:p>
        <a:p>
          <a:pPr algn="l" rtl="0">
            <a:defRPr sz="1000"/>
          </a:pPr>
          <a:endParaRPr lang="en-US" sz="1100" b="0" i="0" strike="noStrike" baseline="0">
            <a:solidFill>
              <a:srgbClr val="000000"/>
            </a:solidFill>
            <a:latin typeface="Calibri" panose="020F0502020204030204"/>
          </a:endParaRPr>
        </a:p>
        <a:p>
          <a:pPr algn="l" rtl="0">
            <a:defRPr sz="1000"/>
          </a:pPr>
          <a:r>
            <a:rPr lang="en-US" sz="1100" b="0" i="0" strike="noStrike">
              <a:solidFill>
                <a:srgbClr val="000000"/>
              </a:solidFill>
              <a:latin typeface="Calibri" panose="020F0502020204030204"/>
            </a:rPr>
            <a:t>Below </a:t>
          </a:r>
          <a:r>
            <a:rPr lang="en-US" sz="1100" b="0" i="0" strike="noStrike" baseline="0">
              <a:solidFill>
                <a:srgbClr val="000000"/>
              </a:solidFill>
              <a:latin typeface="Calibri" panose="020F0502020204030204"/>
            </a:rPr>
            <a:t>each section of all local URLs for a given URL category, and above the next section, there must be a cell with the text "ENDSECTION". </a:t>
          </a:r>
          <a:endParaRPr lang="en-US" sz="1100" b="0" i="0" strike="noStrike">
            <a:solidFill>
              <a:srgbClr val="000000"/>
            </a:solidFill>
            <a:latin typeface="Calibri" panose="020F0502020204030204"/>
          </a:endParaRPr>
        </a:p>
        <a:p>
          <a:pPr algn="l" rtl="0">
            <a:defRPr sz="1000"/>
          </a:pPr>
          <a:endParaRPr lang="en-US" sz="1100" b="0" i="0" strike="noStrike">
            <a:solidFill>
              <a:srgbClr val="000000"/>
            </a:solidFill>
            <a:latin typeface="Calibri" panose="020F0502020204030204"/>
          </a:endParaRPr>
        </a:p>
        <a:p>
          <a:pPr algn="l" rtl="0">
            <a:lnSpc>
              <a:spcPts val="1200"/>
            </a:lnSpc>
            <a:defRPr sz="1000"/>
          </a:pPr>
          <a:r>
            <a:rPr lang="en-US" sz="1100" b="0" i="0" strike="noStrike">
              <a:solidFill>
                <a:srgbClr val="000000"/>
              </a:solidFill>
              <a:latin typeface="Calibri" panose="020F0502020204030204"/>
            </a:rPr>
            <a:t>For each localized</a:t>
          </a:r>
          <a:r>
            <a:rPr lang="en-US" sz="1100" b="0" i="0" strike="noStrike" baseline="0">
              <a:solidFill>
                <a:srgbClr val="000000"/>
              </a:solidFill>
              <a:latin typeface="Calibri" panose="020F0502020204030204"/>
            </a:rPr>
            <a:t> template, t</a:t>
          </a:r>
          <a:r>
            <a:rPr lang="en-US" sz="1100" b="0" i="0" strike="noStrike">
              <a:solidFill>
                <a:srgbClr val="000000"/>
              </a:solidFill>
              <a:latin typeface="Calibri" panose="020F0502020204030204"/>
            </a:rPr>
            <a:t>he entry in the "Local URL</a:t>
          </a:r>
          <a:r>
            <a:rPr lang="en-US" sz="1100" b="0" i="0" strike="noStrike" baseline="0">
              <a:solidFill>
                <a:srgbClr val="000000"/>
              </a:solidFill>
              <a:latin typeface="Calibri" panose="020F0502020204030204"/>
            </a:rPr>
            <a:t>" setting here will be used for uploading.</a:t>
          </a:r>
          <a:endParaRPr lang="en-US" sz="1100" b="0" i="0" strike="noStrike">
            <a:solidFill>
              <a:srgbClr val="000000"/>
            </a:solidFill>
            <a:latin typeface="Calibri" panose="020F0502020204030204"/>
          </a:endParaRPr>
        </a:p>
      </xdr:txBody>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171451</xdr:colOff>
      <xdr:row>4</xdr:row>
      <xdr:rowOff>47624</xdr:rowOff>
    </xdr:from>
    <xdr:to>
      <xdr:col>1</xdr:col>
      <xdr:colOff>4772025</xdr:colOff>
      <xdr:row>4</xdr:row>
      <xdr:rowOff>247650</xdr:rowOff>
    </xdr:to>
    <xdr:sp>
      <xdr:nvSpPr>
        <xdr:cNvPr id="2" name="TextBox 1"/>
        <xdr:cNvSpPr txBox="1"/>
      </xdr:nvSpPr>
      <xdr:spPr>
        <a:xfrm>
          <a:off x="6600825" y="1675765"/>
          <a:ext cx="4600575" cy="13398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Pure</a:t>
          </a:r>
          <a:r>
            <a:rPr lang="en-US" sz="1100" baseline="0"/>
            <a:t> white background</a:t>
          </a:r>
          <a:endParaRPr lang="en-US" sz="1100"/>
        </a:p>
      </xdr:txBody>
    </xdr:sp>
    <xdr:clientData/>
  </xdr:twoCellAnchor>
  <xdr:twoCellAnchor>
    <xdr:from>
      <xdr:col>1</xdr:col>
      <xdr:colOff>4876800</xdr:colOff>
      <xdr:row>4</xdr:row>
      <xdr:rowOff>47624</xdr:rowOff>
    </xdr:from>
    <xdr:to>
      <xdr:col>1</xdr:col>
      <xdr:colOff>7305675</xdr:colOff>
      <xdr:row>4</xdr:row>
      <xdr:rowOff>247650</xdr:rowOff>
    </xdr:to>
    <xdr:sp>
      <xdr:nvSpPr>
        <xdr:cNvPr id="3" name="TextBox 2"/>
        <xdr:cNvSpPr txBox="1"/>
      </xdr:nvSpPr>
      <xdr:spPr>
        <a:xfrm>
          <a:off x="11306175" y="1675765"/>
          <a:ext cx="2428875" cy="13398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No additional</a:t>
          </a:r>
          <a:r>
            <a:rPr lang="en-US" sz="1100" baseline="0"/>
            <a:t> text</a:t>
          </a:r>
          <a:endParaRPr lang="en-US" sz="1100"/>
        </a:p>
      </xdr:txBody>
    </xdr:sp>
    <xdr:clientData/>
  </xdr:twoCellAnchor>
  <xdr:twoCellAnchor>
    <xdr:from>
      <xdr:col>1</xdr:col>
      <xdr:colOff>180975</xdr:colOff>
      <xdr:row>9</xdr:row>
      <xdr:rowOff>466725</xdr:rowOff>
    </xdr:from>
    <xdr:to>
      <xdr:col>1</xdr:col>
      <xdr:colOff>2505075</xdr:colOff>
      <xdr:row>10</xdr:row>
      <xdr:rowOff>114300</xdr:rowOff>
    </xdr:to>
    <xdr:sp>
      <xdr:nvSpPr>
        <xdr:cNvPr id="4" name="TextBox 3"/>
        <xdr:cNvSpPr txBox="1"/>
      </xdr:nvSpPr>
      <xdr:spPr>
        <a:xfrm>
          <a:off x="6610350" y="3181350"/>
          <a:ext cx="2324100" cy="190500"/>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No graphics/illustrations</a:t>
          </a:r>
          <a:endParaRPr lang="en-US" sz="1100"/>
        </a:p>
      </xdr:txBody>
    </xdr:sp>
    <xdr:clientData/>
  </xdr:twoCellAnchor>
  <xdr:twoCellAnchor>
    <xdr:from>
      <xdr:col>1</xdr:col>
      <xdr:colOff>2628900</xdr:colOff>
      <xdr:row>9</xdr:row>
      <xdr:rowOff>466725</xdr:rowOff>
    </xdr:from>
    <xdr:to>
      <xdr:col>1</xdr:col>
      <xdr:colOff>4781550</xdr:colOff>
      <xdr:row>10</xdr:row>
      <xdr:rowOff>114300</xdr:rowOff>
    </xdr:to>
    <xdr:sp>
      <xdr:nvSpPr>
        <xdr:cNvPr id="5" name="TextBox 4"/>
        <xdr:cNvSpPr txBox="1"/>
      </xdr:nvSpPr>
      <xdr:spPr>
        <a:xfrm>
          <a:off x="9058275" y="3181350"/>
          <a:ext cx="2152650" cy="190500"/>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No inset images</a:t>
          </a:r>
          <a:endParaRPr lang="en-US" sz="1100"/>
        </a:p>
      </xdr:txBody>
    </xdr:sp>
    <xdr:clientData/>
  </xdr:twoCellAnchor>
  <xdr:twoCellAnchor>
    <xdr:from>
      <xdr:col>1</xdr:col>
      <xdr:colOff>4905375</xdr:colOff>
      <xdr:row>9</xdr:row>
      <xdr:rowOff>466723</xdr:rowOff>
    </xdr:from>
    <xdr:to>
      <xdr:col>1</xdr:col>
      <xdr:colOff>7286625</xdr:colOff>
      <xdr:row>10</xdr:row>
      <xdr:rowOff>123824</xdr:rowOff>
    </xdr:to>
    <xdr:sp>
      <xdr:nvSpPr>
        <xdr:cNvPr id="6" name="TextBox 5"/>
        <xdr:cNvSpPr txBox="1"/>
      </xdr:nvSpPr>
      <xdr:spPr>
        <a:xfrm>
          <a:off x="11334750" y="3180715"/>
          <a:ext cx="2381250" cy="20002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No poor quality images</a:t>
          </a:r>
          <a:endParaRPr lang="en-US" sz="1100"/>
        </a:p>
      </xdr:txBody>
    </xdr:sp>
    <xdr:clientData/>
  </xdr:twoCellAnchor>
  <xdr:twoCellAnchor>
    <xdr:from>
      <xdr:col>1</xdr:col>
      <xdr:colOff>257175</xdr:colOff>
      <xdr:row>15</xdr:row>
      <xdr:rowOff>152400</xdr:rowOff>
    </xdr:from>
    <xdr:to>
      <xdr:col>1</xdr:col>
      <xdr:colOff>2581275</xdr:colOff>
      <xdr:row>15</xdr:row>
      <xdr:rowOff>371475</xdr:rowOff>
    </xdr:to>
    <xdr:sp>
      <xdr:nvSpPr>
        <xdr:cNvPr id="7" name="TextBox 6"/>
        <xdr:cNvSpPr txBox="1"/>
      </xdr:nvSpPr>
      <xdr:spPr>
        <a:xfrm>
          <a:off x="6686550" y="4676775"/>
          <a:ext cx="2324100" cy="21907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No watermark/logo</a:t>
          </a:r>
          <a:endParaRPr lang="en-US" sz="1100"/>
        </a:p>
      </xdr:txBody>
    </xdr:sp>
    <xdr:clientData/>
  </xdr:twoCellAnchor>
  <xdr:twoCellAnchor>
    <xdr:from>
      <xdr:col>1</xdr:col>
      <xdr:colOff>2705100</xdr:colOff>
      <xdr:row>15</xdr:row>
      <xdr:rowOff>142875</xdr:rowOff>
    </xdr:from>
    <xdr:to>
      <xdr:col>1</xdr:col>
      <xdr:colOff>4857750</xdr:colOff>
      <xdr:row>15</xdr:row>
      <xdr:rowOff>361950</xdr:rowOff>
    </xdr:to>
    <xdr:sp>
      <xdr:nvSpPr>
        <xdr:cNvPr id="8" name="TextBox 7"/>
        <xdr:cNvSpPr txBox="1"/>
      </xdr:nvSpPr>
      <xdr:spPr>
        <a:xfrm>
          <a:off x="9134475" y="4667250"/>
          <a:ext cx="2152650" cy="21907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Product not within packaging</a:t>
          </a:r>
          <a:endParaRPr lang="en-US" sz="1100"/>
        </a:p>
      </xdr:txBody>
    </xdr:sp>
    <xdr:clientData/>
  </xdr:twoCellAnchor>
  <xdr:twoCellAnchor>
    <xdr:from>
      <xdr:col>1</xdr:col>
      <xdr:colOff>5029200</xdr:colOff>
      <xdr:row>15</xdr:row>
      <xdr:rowOff>133348</xdr:rowOff>
    </xdr:from>
    <xdr:to>
      <xdr:col>1</xdr:col>
      <xdr:colOff>7410450</xdr:colOff>
      <xdr:row>15</xdr:row>
      <xdr:rowOff>361949</xdr:rowOff>
    </xdr:to>
    <xdr:sp>
      <xdr:nvSpPr>
        <xdr:cNvPr id="9" name="TextBox 8"/>
        <xdr:cNvSpPr txBox="1"/>
      </xdr:nvSpPr>
      <xdr:spPr>
        <a:xfrm>
          <a:off x="11458575" y="4657090"/>
          <a:ext cx="2381250" cy="228600"/>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No</a:t>
          </a:r>
          <a:r>
            <a:rPr lang="en-US" sz="1100" baseline="0"/>
            <a:t> multiple views</a:t>
          </a:r>
          <a:endParaRPr lang="en-US" sz="1100"/>
        </a:p>
      </xdr:txBody>
    </xdr:sp>
    <xdr:clientData/>
  </xdr:twoCellAnchor>
  <xdr:twoCellAnchor>
    <xdr:from>
      <xdr:col>1</xdr:col>
      <xdr:colOff>5010150</xdr:colOff>
      <xdr:row>20</xdr:row>
      <xdr:rowOff>152400</xdr:rowOff>
    </xdr:from>
    <xdr:to>
      <xdr:col>1</xdr:col>
      <xdr:colOff>7391400</xdr:colOff>
      <xdr:row>21</xdr:row>
      <xdr:rowOff>180976</xdr:rowOff>
    </xdr:to>
    <xdr:sp>
      <xdr:nvSpPr>
        <xdr:cNvPr id="10" name="TextBox 9"/>
        <xdr:cNvSpPr txBox="1"/>
      </xdr:nvSpPr>
      <xdr:spPr>
        <a:xfrm>
          <a:off x="11439525" y="6667500"/>
          <a:ext cx="2381250" cy="209550"/>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No placeholder images</a:t>
          </a:r>
          <a:endParaRPr lang="en-US" sz="1100"/>
        </a:p>
      </xdr:txBody>
    </xdr:sp>
    <xdr:clientData/>
  </xdr:twoCellAnchor>
  <xdr:twoCellAnchor>
    <xdr:from>
      <xdr:col>1</xdr:col>
      <xdr:colOff>2714624</xdr:colOff>
      <xdr:row>20</xdr:row>
      <xdr:rowOff>152400</xdr:rowOff>
    </xdr:from>
    <xdr:to>
      <xdr:col>1</xdr:col>
      <xdr:colOff>4895849</xdr:colOff>
      <xdr:row>21</xdr:row>
      <xdr:rowOff>180975</xdr:rowOff>
    </xdr:to>
    <xdr:sp>
      <xdr:nvSpPr>
        <xdr:cNvPr id="11" name="TextBox 10"/>
        <xdr:cNvSpPr txBox="1"/>
      </xdr:nvSpPr>
      <xdr:spPr>
        <a:xfrm>
          <a:off x="9143365" y="6667500"/>
          <a:ext cx="2181225" cy="209550"/>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solidFill>
                <a:schemeClr val="dk1"/>
              </a:solidFill>
              <a:effectLst/>
              <a:latin typeface="+mn-lt"/>
              <a:ea typeface="+mn-ea"/>
              <a:cs typeface="+mn-cs"/>
            </a:rPr>
            <a:t>No non-included items</a:t>
          </a:r>
          <a:endParaRPr lang="en-US" sz="1100">
            <a:solidFill>
              <a:schemeClr val="dk1"/>
            </a:solidFill>
            <a:effectLst/>
            <a:latin typeface="+mn-lt"/>
            <a:ea typeface="+mn-ea"/>
            <a:cs typeface="+mn-cs"/>
          </a:endParaRPr>
        </a:p>
      </xdr:txBody>
    </xdr:sp>
    <xdr:clientData/>
  </xdr:twoCellAnchor>
  <xdr:twoCellAnchor>
    <xdr:from>
      <xdr:col>1</xdr:col>
      <xdr:colOff>304800</xdr:colOff>
      <xdr:row>20</xdr:row>
      <xdr:rowOff>161925</xdr:rowOff>
    </xdr:from>
    <xdr:to>
      <xdr:col>1</xdr:col>
      <xdr:colOff>2552700</xdr:colOff>
      <xdr:row>21</xdr:row>
      <xdr:rowOff>190500</xdr:rowOff>
    </xdr:to>
    <xdr:sp>
      <xdr:nvSpPr>
        <xdr:cNvPr id="12" name="TextBox 11"/>
        <xdr:cNvSpPr txBox="1"/>
      </xdr:nvSpPr>
      <xdr:spPr>
        <a:xfrm>
          <a:off x="6734175" y="6677025"/>
          <a:ext cx="2247900" cy="20002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t>Product not too small in frame</a:t>
          </a:r>
          <a:endParaRPr lang="en-US" sz="1100"/>
        </a:p>
      </xdr:txBody>
    </xdr:sp>
    <xdr:clientData/>
  </xdr:twoCellAnchor>
  <xdr:twoCellAnchor>
    <xdr:from>
      <xdr:col>1</xdr:col>
      <xdr:colOff>28575</xdr:colOff>
      <xdr:row>0</xdr:row>
      <xdr:rowOff>9525</xdr:rowOff>
    </xdr:from>
    <xdr:to>
      <xdr:col>2</xdr:col>
      <xdr:colOff>0</xdr:colOff>
      <xdr:row>1</xdr:row>
      <xdr:rowOff>28575</xdr:rowOff>
    </xdr:to>
    <xdr:sp>
      <xdr:nvSpPr>
        <xdr:cNvPr id="13" name="TextBox 12"/>
        <xdr:cNvSpPr txBox="1"/>
      </xdr:nvSpPr>
      <xdr:spPr>
        <a:xfrm>
          <a:off x="6457950" y="9525"/>
          <a:ext cx="8553450" cy="200025"/>
        </a:xfrm>
        <a:prstGeom prst="rect">
          <a:avLst/>
        </a:prstGeom>
        <a:solidFill>
          <a:srgbClr val="948A54"/>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r>
            <a:rPr lang="en-US" sz="1100" b="1">
              <a:solidFill>
                <a:schemeClr val="bg1"/>
              </a:solidFill>
            </a:rPr>
            <a:t>Image</a:t>
          </a:r>
          <a:r>
            <a:rPr lang="en-US" sz="1100" b="1" baseline="0">
              <a:solidFill>
                <a:schemeClr val="bg1"/>
              </a:solidFill>
            </a:rPr>
            <a:t> Examples</a:t>
          </a:r>
          <a:endParaRPr lang="en-US" sz="1100" b="1">
            <a:solidFill>
              <a:schemeClr val="bg1"/>
            </a:solidFill>
          </a:endParaRPr>
        </a:p>
      </xdr:txBody>
    </xdr:sp>
    <xdr:clientData/>
  </xdr:twoCellAnchor>
  <xdr:twoCellAnchor editAs="oneCell">
    <xdr:from>
      <xdr:col>1</xdr:col>
      <xdr:colOff>228600</xdr:colOff>
      <xdr:row>2</xdr:row>
      <xdr:rowOff>200025</xdr:rowOff>
    </xdr:from>
    <xdr:to>
      <xdr:col>1</xdr:col>
      <xdr:colOff>1375142</xdr:colOff>
      <xdr:row>3</xdr:row>
      <xdr:rowOff>3175</xdr:rowOff>
    </xdr:to>
    <xdr:pic>
      <xdr:nvPicPr>
        <xdr:cNvPr id="14" name="Picture 13"/>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6657975" y="561975"/>
          <a:ext cx="1146175" cy="88900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1573396</xdr:colOff>
      <xdr:row>2</xdr:row>
      <xdr:rowOff>190500</xdr:rowOff>
    </xdr:from>
    <xdr:to>
      <xdr:col>1</xdr:col>
      <xdr:colOff>2697346</xdr:colOff>
      <xdr:row>3</xdr:row>
      <xdr:rowOff>127000</xdr:rowOff>
    </xdr:to>
    <xdr:pic>
      <xdr:nvPicPr>
        <xdr:cNvPr id="15" name="Picture 14"/>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8002270" y="552450"/>
          <a:ext cx="1123950" cy="102235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2697346</xdr:colOff>
      <xdr:row>2</xdr:row>
      <xdr:rowOff>114300</xdr:rowOff>
    </xdr:from>
    <xdr:to>
      <xdr:col>1</xdr:col>
      <xdr:colOff>3887971</xdr:colOff>
      <xdr:row>3</xdr:row>
      <xdr:rowOff>130175</xdr:rowOff>
    </xdr:to>
    <xdr:pic>
      <xdr:nvPicPr>
        <xdr:cNvPr id="16" name="Picture 15"/>
        <xdr:cNvPicPr>
          <a:picLocks noChangeAspect="1"/>
        </xdr:cNvPicPr>
      </xdr:nvPicPr>
      <xdr:blipFill>
        <a:blip r:embed="rId3">
          <a:extLst>
            <a:ext uri="{28A0092B-C50C-407E-A947-70E740481C1C}">
              <a14:useLocalDpi xmlns:a14="http://schemas.microsoft.com/office/drawing/2010/main" val="0"/>
            </a:ext>
          </a:extLst>
        </a:blip>
        <a:stretch>
          <a:fillRect/>
        </a:stretch>
      </xdr:blipFill>
      <xdr:spPr>
        <a:xfrm>
          <a:off x="9126220" y="476250"/>
          <a:ext cx="1190625" cy="1101725"/>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3783196</xdr:colOff>
      <xdr:row>2</xdr:row>
      <xdr:rowOff>114300</xdr:rowOff>
    </xdr:from>
    <xdr:to>
      <xdr:col>1</xdr:col>
      <xdr:colOff>4678546</xdr:colOff>
      <xdr:row>3</xdr:row>
      <xdr:rowOff>130175</xdr:rowOff>
    </xdr:to>
    <xdr:pic>
      <xdr:nvPicPr>
        <xdr:cNvPr id="17" name="Picture 16"/>
        <xdr:cNvPicPr>
          <a:picLocks noChangeAspect="1"/>
        </xdr:cNvPicPr>
      </xdr:nvPicPr>
      <xdr:blipFill>
        <a:blip r:embed="rId4">
          <a:extLst>
            <a:ext uri="{28A0092B-C50C-407E-A947-70E740481C1C}">
              <a14:useLocalDpi xmlns:a14="http://schemas.microsoft.com/office/drawing/2010/main" val="0"/>
            </a:ext>
          </a:extLst>
        </a:blip>
        <a:stretch>
          <a:fillRect/>
        </a:stretch>
      </xdr:blipFill>
      <xdr:spPr>
        <a:xfrm>
          <a:off x="10212070" y="476250"/>
          <a:ext cx="895350" cy="1101725"/>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5021446</xdr:colOff>
      <xdr:row>2</xdr:row>
      <xdr:rowOff>238125</xdr:rowOff>
    </xdr:from>
    <xdr:to>
      <xdr:col>1</xdr:col>
      <xdr:colOff>6107296</xdr:colOff>
      <xdr:row>3</xdr:row>
      <xdr:rowOff>114300</xdr:rowOff>
    </xdr:to>
    <xdr:pic>
      <xdr:nvPicPr>
        <xdr:cNvPr id="18" name="Picture 17"/>
        <xdr:cNvPicPr>
          <a:picLocks noChangeAspect="1"/>
        </xdr:cNvPicPr>
      </xdr:nvPicPr>
      <xdr:blipFill>
        <a:blip r:embed="rId5">
          <a:extLst>
            <a:ext uri="{28A0092B-C50C-407E-A947-70E740481C1C}">
              <a14:useLocalDpi xmlns:a14="http://schemas.microsoft.com/office/drawing/2010/main" val="0"/>
            </a:ext>
          </a:extLst>
        </a:blip>
        <a:stretch>
          <a:fillRect/>
        </a:stretch>
      </xdr:blipFill>
      <xdr:spPr>
        <a:xfrm>
          <a:off x="11450320" y="600075"/>
          <a:ext cx="1085850" cy="962025"/>
        </a:xfrm>
        <a:prstGeom prst="rect">
          <a:avLst/>
        </a:prstGeom>
        <a:ln>
          <a:noFill/>
        </a:ln>
      </xdr:spPr>
    </xdr:pic>
    <xdr:clientData/>
  </xdr:twoCellAnchor>
  <xdr:twoCellAnchor editAs="oneCell">
    <xdr:from>
      <xdr:col>1</xdr:col>
      <xdr:colOff>6269221</xdr:colOff>
      <xdr:row>2</xdr:row>
      <xdr:rowOff>228600</xdr:rowOff>
    </xdr:from>
    <xdr:to>
      <xdr:col>1</xdr:col>
      <xdr:colOff>7202671</xdr:colOff>
      <xdr:row>3</xdr:row>
      <xdr:rowOff>123825</xdr:rowOff>
    </xdr:to>
    <xdr:pic>
      <xdr:nvPicPr>
        <xdr:cNvPr id="19" name="Picture 18"/>
        <xdr:cNvPicPr>
          <a:picLocks noChangeAspect="1"/>
        </xdr:cNvPicPr>
      </xdr:nvPicPr>
      <xdr:blipFill>
        <a:blip r:embed="rId6">
          <a:extLst>
            <a:ext uri="{28A0092B-C50C-407E-A947-70E740481C1C}">
              <a14:useLocalDpi xmlns:a14="http://schemas.microsoft.com/office/drawing/2010/main" val="0"/>
            </a:ext>
          </a:extLst>
        </a:blip>
        <a:stretch>
          <a:fillRect/>
        </a:stretch>
      </xdr:blipFill>
      <xdr:spPr>
        <a:xfrm>
          <a:off x="12698095" y="590550"/>
          <a:ext cx="933450" cy="981075"/>
        </a:xfrm>
        <a:prstGeom prst="rect">
          <a:avLst/>
        </a:prstGeom>
        <a:ln>
          <a:noFill/>
        </a:ln>
      </xdr:spPr>
    </xdr:pic>
    <xdr:clientData/>
  </xdr:twoCellAnchor>
  <xdr:twoCellAnchor editAs="oneCell">
    <xdr:from>
      <xdr:col>1</xdr:col>
      <xdr:colOff>1314450</xdr:colOff>
      <xdr:row>6</xdr:row>
      <xdr:rowOff>19050</xdr:rowOff>
    </xdr:from>
    <xdr:to>
      <xdr:col>1</xdr:col>
      <xdr:colOff>2428875</xdr:colOff>
      <xdr:row>9</xdr:row>
      <xdr:rowOff>371475</xdr:rowOff>
    </xdr:to>
    <xdr:pic>
      <xdr:nvPicPr>
        <xdr:cNvPr id="20" name="Picture 19"/>
        <xdr:cNvPicPr>
          <a:picLocks noChangeAspect="1"/>
        </xdr:cNvPicPr>
      </xdr:nvPicPr>
      <xdr:blipFill>
        <a:blip r:embed="rId7">
          <a:extLst>
            <a:ext uri="{28A0092B-C50C-407E-A947-70E740481C1C}">
              <a14:useLocalDpi xmlns:a14="http://schemas.microsoft.com/office/drawing/2010/main" val="0"/>
            </a:ext>
          </a:extLst>
        </a:blip>
        <a:stretch>
          <a:fillRect/>
        </a:stretch>
      </xdr:blipFill>
      <xdr:spPr>
        <a:xfrm>
          <a:off x="7743825" y="2009775"/>
          <a:ext cx="1114425" cy="1076325"/>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200025</xdr:colOff>
      <xdr:row>6</xdr:row>
      <xdr:rowOff>57150</xdr:rowOff>
    </xdr:from>
    <xdr:to>
      <xdr:col>1</xdr:col>
      <xdr:colOff>1314450</xdr:colOff>
      <xdr:row>9</xdr:row>
      <xdr:rowOff>409575</xdr:rowOff>
    </xdr:to>
    <xdr:pic>
      <xdr:nvPicPr>
        <xdr:cNvPr id="21" name="Picture 20"/>
        <xdr:cNvPicPr>
          <a:picLocks noChangeAspect="1"/>
        </xdr:cNvPicPr>
      </xdr:nvPicPr>
      <xdr:blipFill>
        <a:blip r:embed="rId8">
          <a:extLst>
            <a:ext uri="{28A0092B-C50C-407E-A947-70E740481C1C}">
              <a14:useLocalDpi xmlns:a14="http://schemas.microsoft.com/office/drawing/2010/main" val="0"/>
            </a:ext>
          </a:extLst>
        </a:blip>
        <a:stretch>
          <a:fillRect/>
        </a:stretch>
      </xdr:blipFill>
      <xdr:spPr>
        <a:xfrm>
          <a:off x="6629400" y="2047875"/>
          <a:ext cx="1114425" cy="1076325"/>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2771775</xdr:colOff>
      <xdr:row>5</xdr:row>
      <xdr:rowOff>171450</xdr:rowOff>
    </xdr:from>
    <xdr:to>
      <xdr:col>1</xdr:col>
      <xdr:colOff>3857625</xdr:colOff>
      <xdr:row>9</xdr:row>
      <xdr:rowOff>304800</xdr:rowOff>
    </xdr:to>
    <xdr:pic>
      <xdr:nvPicPr>
        <xdr:cNvPr id="22" name="Picture 21"/>
        <xdr:cNvPicPr>
          <a:picLocks noChangeAspect="1"/>
        </xdr:cNvPicPr>
      </xdr:nvPicPr>
      <xdr:blipFill>
        <a:blip r:embed="rId9">
          <a:extLst>
            <a:ext uri="{28A0092B-C50C-407E-A947-70E740481C1C}">
              <a14:useLocalDpi xmlns:a14="http://schemas.microsoft.com/office/drawing/2010/main" val="0"/>
            </a:ext>
          </a:extLst>
        </a:blip>
        <a:stretch>
          <a:fillRect/>
        </a:stretch>
      </xdr:blipFill>
      <xdr:spPr>
        <a:xfrm>
          <a:off x="9201150" y="1981200"/>
          <a:ext cx="1085850" cy="1038225"/>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3867150</xdr:colOff>
      <xdr:row>5</xdr:row>
      <xdr:rowOff>133350</xdr:rowOff>
    </xdr:from>
    <xdr:to>
      <xdr:col>1</xdr:col>
      <xdr:colOff>4953000</xdr:colOff>
      <xdr:row>9</xdr:row>
      <xdr:rowOff>266700</xdr:rowOff>
    </xdr:to>
    <xdr:pic>
      <xdr:nvPicPr>
        <xdr:cNvPr id="23" name="Picture 22"/>
        <xdr:cNvPicPr>
          <a:picLocks noChangeAspect="1"/>
        </xdr:cNvPicPr>
      </xdr:nvPicPr>
      <xdr:blipFill>
        <a:blip r:embed="rId10">
          <a:extLst>
            <a:ext uri="{28A0092B-C50C-407E-A947-70E740481C1C}">
              <a14:useLocalDpi xmlns:a14="http://schemas.microsoft.com/office/drawing/2010/main" val="0"/>
            </a:ext>
          </a:extLst>
        </a:blip>
        <a:stretch>
          <a:fillRect/>
        </a:stretch>
      </xdr:blipFill>
      <xdr:spPr>
        <a:xfrm>
          <a:off x="10296525" y="1943100"/>
          <a:ext cx="1085850" cy="1038225"/>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6334125</xdr:colOff>
      <xdr:row>5</xdr:row>
      <xdr:rowOff>152400</xdr:rowOff>
    </xdr:from>
    <xdr:to>
      <xdr:col>1</xdr:col>
      <xdr:colOff>7153275</xdr:colOff>
      <xdr:row>9</xdr:row>
      <xdr:rowOff>238125</xdr:rowOff>
    </xdr:to>
    <xdr:pic>
      <xdr:nvPicPr>
        <xdr:cNvPr id="24" name="Picture 23"/>
        <xdr:cNvPicPr>
          <a:picLocks noChangeAspect="1"/>
        </xdr:cNvPicPr>
      </xdr:nvPicPr>
      <xdr:blipFill>
        <a:blip r:embed="rId11">
          <a:extLst>
            <a:ext uri="{28A0092B-C50C-407E-A947-70E740481C1C}">
              <a14:useLocalDpi xmlns:a14="http://schemas.microsoft.com/office/drawing/2010/main" val="0"/>
            </a:ext>
          </a:extLst>
        </a:blip>
        <a:stretch>
          <a:fillRect/>
        </a:stretch>
      </xdr:blipFill>
      <xdr:spPr>
        <a:xfrm>
          <a:off x="12763500" y="1962150"/>
          <a:ext cx="819150" cy="990600"/>
        </a:xfrm>
        <a:prstGeom prst="rect">
          <a:avLst/>
        </a:prstGeom>
        <a:ln>
          <a:noFill/>
        </a:ln>
      </xdr:spPr>
    </xdr:pic>
    <xdr:clientData/>
  </xdr:twoCellAnchor>
  <xdr:twoCellAnchor editAs="oneCell">
    <xdr:from>
      <xdr:col>1</xdr:col>
      <xdr:colOff>5267325</xdr:colOff>
      <xdr:row>5</xdr:row>
      <xdr:rowOff>161925</xdr:rowOff>
    </xdr:from>
    <xdr:to>
      <xdr:col>1</xdr:col>
      <xdr:colOff>6343650</xdr:colOff>
      <xdr:row>9</xdr:row>
      <xdr:rowOff>276225</xdr:rowOff>
    </xdr:to>
    <xdr:pic>
      <xdr:nvPicPr>
        <xdr:cNvPr id="25" name="Picture 24"/>
        <xdr:cNvPicPr>
          <a:picLocks noChangeAspect="1"/>
        </xdr:cNvPicPr>
      </xdr:nvPicPr>
      <xdr:blipFill>
        <a:blip r:embed="rId12">
          <a:extLst>
            <a:ext uri="{28A0092B-C50C-407E-A947-70E740481C1C}">
              <a14:useLocalDpi xmlns:a14="http://schemas.microsoft.com/office/drawing/2010/main" val="0"/>
            </a:ext>
          </a:extLst>
        </a:blip>
        <a:stretch>
          <a:fillRect/>
        </a:stretch>
      </xdr:blipFill>
      <xdr:spPr>
        <a:xfrm>
          <a:off x="11696700" y="1971675"/>
          <a:ext cx="1076325" cy="1019175"/>
        </a:xfrm>
        <a:prstGeom prst="rect">
          <a:avLst/>
        </a:prstGeom>
        <a:ln>
          <a:noFill/>
        </a:ln>
      </xdr:spPr>
    </xdr:pic>
    <xdr:clientData/>
  </xdr:twoCellAnchor>
  <xdr:twoCellAnchor editAs="oneCell">
    <xdr:from>
      <xdr:col>1</xdr:col>
      <xdr:colOff>142875</xdr:colOff>
      <xdr:row>12</xdr:row>
      <xdr:rowOff>123825</xdr:rowOff>
    </xdr:from>
    <xdr:to>
      <xdr:col>1</xdr:col>
      <xdr:colOff>1419225</xdr:colOff>
      <xdr:row>15</xdr:row>
      <xdr:rowOff>114300</xdr:rowOff>
    </xdr:to>
    <xdr:pic>
      <xdr:nvPicPr>
        <xdr:cNvPr id="26" name="Picture 25"/>
        <xdr:cNvPicPr>
          <a:picLocks noChangeAspect="1"/>
        </xdr:cNvPicPr>
      </xdr:nvPicPr>
      <xdr:blipFill>
        <a:blip r:embed="rId13">
          <a:extLst>
            <a:ext uri="{28A0092B-C50C-407E-A947-70E740481C1C}">
              <a14:useLocalDpi xmlns:a14="http://schemas.microsoft.com/office/drawing/2010/main" val="0"/>
            </a:ext>
          </a:extLst>
        </a:blip>
        <a:stretch>
          <a:fillRect/>
        </a:stretch>
      </xdr:blipFill>
      <xdr:spPr>
        <a:xfrm>
          <a:off x="6572250" y="3743325"/>
          <a:ext cx="1276350" cy="89535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1381125</xdr:colOff>
      <xdr:row>13</xdr:row>
      <xdr:rowOff>0</xdr:rowOff>
    </xdr:from>
    <xdr:to>
      <xdr:col>1</xdr:col>
      <xdr:colOff>2524125</xdr:colOff>
      <xdr:row>15</xdr:row>
      <xdr:rowOff>57150</xdr:rowOff>
    </xdr:to>
    <xdr:pic>
      <xdr:nvPicPr>
        <xdr:cNvPr id="27" name="Picture 26"/>
        <xdr:cNvPicPr>
          <a:picLocks noChangeAspect="1"/>
        </xdr:cNvPicPr>
      </xdr:nvPicPr>
      <xdr:blipFill>
        <a:blip r:embed="rId14">
          <a:extLst>
            <a:ext uri="{28A0092B-C50C-407E-A947-70E740481C1C}">
              <a14:useLocalDpi xmlns:a14="http://schemas.microsoft.com/office/drawing/2010/main" val="0"/>
            </a:ext>
          </a:extLst>
        </a:blip>
        <a:stretch>
          <a:fillRect/>
        </a:stretch>
      </xdr:blipFill>
      <xdr:spPr>
        <a:xfrm>
          <a:off x="7810500" y="3800475"/>
          <a:ext cx="1143000" cy="78105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2752725</xdr:colOff>
      <xdr:row>12</xdr:row>
      <xdr:rowOff>133350</xdr:rowOff>
    </xdr:from>
    <xdr:to>
      <xdr:col>1</xdr:col>
      <xdr:colOff>3857625</xdr:colOff>
      <xdr:row>15</xdr:row>
      <xdr:rowOff>3175</xdr:rowOff>
    </xdr:to>
    <xdr:pic>
      <xdr:nvPicPr>
        <xdr:cNvPr id="28" name="Picture 27"/>
        <xdr:cNvPicPr>
          <a:picLocks noChangeAspect="1"/>
        </xdr:cNvPicPr>
      </xdr:nvPicPr>
      <xdr:blipFill>
        <a:blip r:embed="rId15">
          <a:extLst>
            <a:ext uri="{28A0092B-C50C-407E-A947-70E740481C1C}">
              <a14:useLocalDpi xmlns:a14="http://schemas.microsoft.com/office/drawing/2010/main" val="0"/>
            </a:ext>
          </a:extLst>
        </a:blip>
        <a:stretch>
          <a:fillRect/>
        </a:stretch>
      </xdr:blipFill>
      <xdr:spPr>
        <a:xfrm>
          <a:off x="9182100" y="3752850"/>
          <a:ext cx="1104900" cy="774700"/>
        </a:xfrm>
        <a:prstGeom prst="rect">
          <a:avLst/>
        </a:prstGeom>
        <a:ln>
          <a:noFill/>
        </a:ln>
      </xdr:spPr>
    </xdr:pic>
    <xdr:clientData/>
  </xdr:twoCellAnchor>
  <xdr:twoCellAnchor editAs="oneCell">
    <xdr:from>
      <xdr:col>1</xdr:col>
      <xdr:colOff>3924300</xdr:colOff>
      <xdr:row>12</xdr:row>
      <xdr:rowOff>123825</xdr:rowOff>
    </xdr:from>
    <xdr:to>
      <xdr:col>1</xdr:col>
      <xdr:colOff>5133975</xdr:colOff>
      <xdr:row>15</xdr:row>
      <xdr:rowOff>0</xdr:rowOff>
    </xdr:to>
    <xdr:pic>
      <xdr:nvPicPr>
        <xdr:cNvPr id="29" name="Picture 28"/>
        <xdr:cNvPicPr>
          <a:picLocks noChangeAspect="1"/>
        </xdr:cNvPicPr>
      </xdr:nvPicPr>
      <xdr:blipFill>
        <a:blip r:embed="rId16">
          <a:extLst>
            <a:ext uri="{28A0092B-C50C-407E-A947-70E740481C1C}">
              <a14:useLocalDpi xmlns:a14="http://schemas.microsoft.com/office/drawing/2010/main" val="0"/>
            </a:ext>
          </a:extLst>
        </a:blip>
        <a:stretch>
          <a:fillRect/>
        </a:stretch>
      </xdr:blipFill>
      <xdr:spPr>
        <a:xfrm>
          <a:off x="10353675" y="3743325"/>
          <a:ext cx="1209675" cy="781050"/>
        </a:xfrm>
        <a:prstGeom prst="rect">
          <a:avLst/>
        </a:prstGeom>
        <a:ln>
          <a:noFill/>
        </a:ln>
      </xdr:spPr>
    </xdr:pic>
    <xdr:clientData/>
  </xdr:twoCellAnchor>
  <xdr:twoCellAnchor editAs="oneCell">
    <xdr:from>
      <xdr:col>1</xdr:col>
      <xdr:colOff>6477000</xdr:colOff>
      <xdr:row>12</xdr:row>
      <xdr:rowOff>9525</xdr:rowOff>
    </xdr:from>
    <xdr:to>
      <xdr:col>1</xdr:col>
      <xdr:colOff>7400925</xdr:colOff>
      <xdr:row>15</xdr:row>
      <xdr:rowOff>3175</xdr:rowOff>
    </xdr:to>
    <xdr:pic>
      <xdr:nvPicPr>
        <xdr:cNvPr id="30" name="Picture 29"/>
        <xdr:cNvPicPr>
          <a:picLocks noChangeAspect="1"/>
        </xdr:cNvPicPr>
      </xdr:nvPicPr>
      <xdr:blipFill>
        <a:blip r:embed="rId17">
          <a:extLst>
            <a:ext uri="{28A0092B-C50C-407E-A947-70E740481C1C}">
              <a14:useLocalDpi xmlns:a14="http://schemas.microsoft.com/office/drawing/2010/main" val="0"/>
            </a:ext>
          </a:extLst>
        </a:blip>
        <a:stretch>
          <a:fillRect/>
        </a:stretch>
      </xdr:blipFill>
      <xdr:spPr>
        <a:xfrm>
          <a:off x="12906375" y="3629025"/>
          <a:ext cx="923925" cy="898525"/>
        </a:xfrm>
        <a:prstGeom prst="rect">
          <a:avLst/>
        </a:prstGeom>
        <a:ln>
          <a:noFill/>
        </a:ln>
      </xdr:spPr>
    </xdr:pic>
    <xdr:clientData/>
  </xdr:twoCellAnchor>
  <xdr:twoCellAnchor editAs="oneCell">
    <xdr:from>
      <xdr:col>1</xdr:col>
      <xdr:colOff>5191125</xdr:colOff>
      <xdr:row>12</xdr:row>
      <xdr:rowOff>0</xdr:rowOff>
    </xdr:from>
    <xdr:to>
      <xdr:col>1</xdr:col>
      <xdr:colOff>6381750</xdr:colOff>
      <xdr:row>15</xdr:row>
      <xdr:rowOff>19050</xdr:rowOff>
    </xdr:to>
    <xdr:pic>
      <xdr:nvPicPr>
        <xdr:cNvPr id="31" name="Picture 30"/>
        <xdr:cNvPicPr>
          <a:picLocks noChangeAspect="1"/>
        </xdr:cNvPicPr>
      </xdr:nvPicPr>
      <xdr:blipFill>
        <a:blip r:embed="rId18">
          <a:extLst>
            <a:ext uri="{28A0092B-C50C-407E-A947-70E740481C1C}">
              <a14:useLocalDpi xmlns:a14="http://schemas.microsoft.com/office/drawing/2010/main" val="0"/>
            </a:ext>
          </a:extLst>
        </a:blip>
        <a:stretch>
          <a:fillRect/>
        </a:stretch>
      </xdr:blipFill>
      <xdr:spPr>
        <a:xfrm>
          <a:off x="11620500" y="3619500"/>
          <a:ext cx="1190625" cy="923925"/>
        </a:xfrm>
        <a:prstGeom prst="rect">
          <a:avLst/>
        </a:prstGeom>
        <a:ln>
          <a:noFill/>
        </a:ln>
      </xdr:spPr>
    </xdr:pic>
    <xdr:clientData/>
  </xdr:twoCellAnchor>
  <xdr:twoCellAnchor editAs="oneCell">
    <xdr:from>
      <xdr:col>1</xdr:col>
      <xdr:colOff>5467350</xdr:colOff>
      <xdr:row>17</xdr:row>
      <xdr:rowOff>104775</xdr:rowOff>
    </xdr:from>
    <xdr:to>
      <xdr:col>1</xdr:col>
      <xdr:colOff>6705600</xdr:colOff>
      <xdr:row>20</xdr:row>
      <xdr:rowOff>9525</xdr:rowOff>
    </xdr:to>
    <xdr:pic>
      <xdr:nvPicPr>
        <xdr:cNvPr id="32" name="Picture 31"/>
        <xdr:cNvPicPr>
          <a:picLocks noChangeAspect="1"/>
        </xdr:cNvPicPr>
      </xdr:nvPicPr>
      <xdr:blipFill>
        <a:blip r:embed="rId19">
          <a:extLst>
            <a:ext uri="{28A0092B-C50C-407E-A947-70E740481C1C}">
              <a14:useLocalDpi xmlns:a14="http://schemas.microsoft.com/office/drawing/2010/main" val="0"/>
            </a:ext>
          </a:extLst>
        </a:blip>
        <a:stretch>
          <a:fillRect/>
        </a:stretch>
      </xdr:blipFill>
      <xdr:spPr>
        <a:xfrm>
          <a:off x="11896725" y="5353050"/>
          <a:ext cx="1238250" cy="1171575"/>
        </a:xfrm>
        <a:prstGeom prst="rect">
          <a:avLst/>
        </a:prstGeom>
        <a:ln>
          <a:noFill/>
        </a:ln>
      </xdr:spPr>
    </xdr:pic>
    <xdr:clientData/>
  </xdr:twoCellAnchor>
  <xdr:twoCellAnchor editAs="oneCell">
    <xdr:from>
      <xdr:col>1</xdr:col>
      <xdr:colOff>304800</xdr:colOff>
      <xdr:row>17</xdr:row>
      <xdr:rowOff>149224</xdr:rowOff>
    </xdr:from>
    <xdr:to>
      <xdr:col>1</xdr:col>
      <xdr:colOff>1362075</xdr:colOff>
      <xdr:row>19</xdr:row>
      <xdr:rowOff>825499</xdr:rowOff>
    </xdr:to>
    <xdr:pic>
      <xdr:nvPicPr>
        <xdr:cNvPr id="33" name="Picture 32"/>
        <xdr:cNvPicPr>
          <a:picLocks noChangeAspect="1"/>
        </xdr:cNvPicPr>
      </xdr:nvPicPr>
      <xdr:blipFill>
        <a:blip r:embed="rId20">
          <a:extLst>
            <a:ext uri="{28A0092B-C50C-407E-A947-70E740481C1C}">
              <a14:useLocalDpi xmlns:a14="http://schemas.microsoft.com/office/drawing/2010/main" val="0"/>
            </a:ext>
          </a:extLst>
        </a:blip>
        <a:stretch>
          <a:fillRect/>
        </a:stretch>
      </xdr:blipFill>
      <xdr:spPr>
        <a:xfrm>
          <a:off x="6734175" y="5396865"/>
          <a:ext cx="1057275" cy="1038225"/>
        </a:xfrm>
        <a:prstGeom prst="rect">
          <a:avLst/>
        </a:prstGeom>
        <a:ln>
          <a:noFill/>
        </a:ln>
      </xdr:spPr>
    </xdr:pic>
    <xdr:clientData/>
  </xdr:twoCellAnchor>
  <xdr:twoCellAnchor editAs="oneCell">
    <xdr:from>
      <xdr:col>1</xdr:col>
      <xdr:colOff>1476375</xdr:colOff>
      <xdr:row>17</xdr:row>
      <xdr:rowOff>168275</xdr:rowOff>
    </xdr:from>
    <xdr:to>
      <xdr:col>1</xdr:col>
      <xdr:colOff>2524125</xdr:colOff>
      <xdr:row>19</xdr:row>
      <xdr:rowOff>835025</xdr:rowOff>
    </xdr:to>
    <xdr:pic>
      <xdr:nvPicPr>
        <xdr:cNvPr id="34" name="Picture 33"/>
        <xdr:cNvPicPr>
          <a:picLocks noChangeAspect="1"/>
        </xdr:cNvPicPr>
      </xdr:nvPicPr>
      <xdr:blipFill>
        <a:blip r:embed="rId21">
          <a:extLst>
            <a:ext uri="{28A0092B-C50C-407E-A947-70E740481C1C}">
              <a14:useLocalDpi xmlns:a14="http://schemas.microsoft.com/office/drawing/2010/main" val="0"/>
            </a:ext>
          </a:extLst>
        </a:blip>
        <a:stretch>
          <a:fillRect/>
        </a:stretch>
      </xdr:blipFill>
      <xdr:spPr>
        <a:xfrm>
          <a:off x="7905750" y="5416550"/>
          <a:ext cx="1047750" cy="1028700"/>
        </a:xfrm>
        <a:prstGeom prst="rect">
          <a:avLst/>
        </a:prstGeom>
        <a:ln>
          <a:noFill/>
        </a:ln>
      </xdr:spPr>
    </xdr:pic>
    <xdr:clientData/>
  </xdr:twoCellAnchor>
  <xdr:twoCellAnchor editAs="oneCell">
    <xdr:from>
      <xdr:col>1</xdr:col>
      <xdr:colOff>2781301</xdr:colOff>
      <xdr:row>18</xdr:row>
      <xdr:rowOff>9525</xdr:rowOff>
    </xdr:from>
    <xdr:to>
      <xdr:col>1</xdr:col>
      <xdr:colOff>5100757</xdr:colOff>
      <xdr:row>20</xdr:row>
      <xdr:rowOff>19050</xdr:rowOff>
    </xdr:to>
    <xdr:pic>
      <xdr:nvPicPr>
        <xdr:cNvPr id="35" name="Picture 34"/>
        <xdr:cNvPicPr>
          <a:picLocks noChangeAspect="1"/>
        </xdr:cNvPicPr>
      </xdr:nvPicPr>
      <xdr:blipFill>
        <a:blip r:embed="rId22">
          <a:extLst>
            <a:ext uri="{28A0092B-C50C-407E-A947-70E740481C1C}">
              <a14:useLocalDpi xmlns:a14="http://schemas.microsoft.com/office/drawing/2010/main" val="0"/>
            </a:ext>
          </a:extLst>
        </a:blip>
        <a:stretch>
          <a:fillRect/>
        </a:stretch>
      </xdr:blipFill>
      <xdr:spPr>
        <a:xfrm>
          <a:off x="9210675" y="5438775"/>
          <a:ext cx="2319020" cy="1095375"/>
        </a:xfrm>
        <a:prstGeom prst="rect">
          <a:avLst/>
        </a:prstGeom>
        <a:ln>
          <a:noFill/>
        </a:ln>
      </xdr:spPr>
    </xdr:pic>
    <xdr:clientData/>
  </xdr:twoCellAnchor>
  <xdr:twoCellAnchor>
    <xdr:from>
      <xdr:col>4</xdr:col>
      <xdr:colOff>158751</xdr:colOff>
      <xdr:row>4</xdr:row>
      <xdr:rowOff>40639</xdr:rowOff>
    </xdr:from>
    <xdr:to>
      <xdr:col>4</xdr:col>
      <xdr:colOff>4546963</xdr:colOff>
      <xdr:row>5</xdr:row>
      <xdr:rowOff>48162</xdr:rowOff>
    </xdr:to>
    <xdr:sp>
      <xdr:nvSpPr>
        <xdr:cNvPr id="104" name="TextBox 103"/>
        <xdr:cNvSpPr txBox="1"/>
      </xdr:nvSpPr>
      <xdr:spPr>
        <a:xfrm>
          <a:off x="21951950" y="1668780"/>
          <a:ext cx="4387850" cy="18859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纯白背景</a:t>
          </a:r>
          <a:endParaRPr lang="en-US">
            <a:effectLst/>
          </a:endParaRPr>
        </a:p>
      </xdr:txBody>
    </xdr:sp>
    <xdr:clientData/>
  </xdr:twoCellAnchor>
  <xdr:twoCellAnchor>
    <xdr:from>
      <xdr:col>4</xdr:col>
      <xdr:colOff>4652010</xdr:colOff>
      <xdr:row>4</xdr:row>
      <xdr:rowOff>40638</xdr:rowOff>
    </xdr:from>
    <xdr:to>
      <xdr:col>4</xdr:col>
      <xdr:colOff>6959097</xdr:colOff>
      <xdr:row>5</xdr:row>
      <xdr:rowOff>38946</xdr:rowOff>
    </xdr:to>
    <xdr:sp>
      <xdr:nvSpPr>
        <xdr:cNvPr id="105" name="TextBox 104"/>
        <xdr:cNvSpPr txBox="1"/>
      </xdr:nvSpPr>
      <xdr:spPr>
        <a:xfrm>
          <a:off x="26445210" y="1668780"/>
          <a:ext cx="2306955" cy="17970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无附加文本</a:t>
          </a:r>
          <a:endParaRPr lang="en-US">
            <a:effectLst/>
          </a:endParaRPr>
        </a:p>
      </xdr:txBody>
    </xdr:sp>
    <xdr:clientData/>
  </xdr:twoCellAnchor>
  <xdr:twoCellAnchor>
    <xdr:from>
      <xdr:col>4</xdr:col>
      <xdr:colOff>179070</xdr:colOff>
      <xdr:row>10</xdr:row>
      <xdr:rowOff>3810</xdr:rowOff>
    </xdr:from>
    <xdr:to>
      <xdr:col>4</xdr:col>
      <xdr:colOff>2392406</xdr:colOff>
      <xdr:row>11</xdr:row>
      <xdr:rowOff>0</xdr:rowOff>
    </xdr:to>
    <xdr:sp>
      <xdr:nvSpPr>
        <xdr:cNvPr id="106" name="TextBox 105"/>
        <xdr:cNvSpPr txBox="1"/>
      </xdr:nvSpPr>
      <xdr:spPr>
        <a:xfrm>
          <a:off x="21972270" y="3261360"/>
          <a:ext cx="2212975" cy="17716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无图片</a:t>
          </a:r>
          <a:r>
            <a:rPr lang="en-US" sz="1100">
              <a:solidFill>
                <a:schemeClr val="dk1"/>
              </a:solidFill>
              <a:effectLst/>
              <a:latin typeface="+mn-lt"/>
              <a:ea typeface="+mn-ea"/>
              <a:cs typeface="+mn-cs"/>
            </a:rPr>
            <a:t>/</a:t>
          </a:r>
          <a:r>
            <a:rPr lang="zh-CN" altLang="en-US" sz="1100">
              <a:solidFill>
                <a:schemeClr val="dk1"/>
              </a:solidFill>
              <a:effectLst/>
              <a:latin typeface="+mn-lt"/>
              <a:ea typeface="+mn-ea"/>
              <a:cs typeface="+mn-cs"/>
            </a:rPr>
            <a:t>插图</a:t>
          </a:r>
          <a:endParaRPr lang="en-US">
            <a:effectLst/>
          </a:endParaRPr>
        </a:p>
      </xdr:txBody>
    </xdr:sp>
    <xdr:clientData/>
  </xdr:twoCellAnchor>
  <xdr:twoCellAnchor>
    <xdr:from>
      <xdr:col>4</xdr:col>
      <xdr:colOff>2511425</xdr:colOff>
      <xdr:row>10</xdr:row>
      <xdr:rowOff>3810</xdr:rowOff>
    </xdr:from>
    <xdr:to>
      <xdr:col>4</xdr:col>
      <xdr:colOff>4556520</xdr:colOff>
      <xdr:row>10</xdr:row>
      <xdr:rowOff>159476</xdr:rowOff>
    </xdr:to>
    <xdr:sp>
      <xdr:nvSpPr>
        <xdr:cNvPr id="107" name="TextBox 106"/>
        <xdr:cNvSpPr txBox="1"/>
      </xdr:nvSpPr>
      <xdr:spPr>
        <a:xfrm>
          <a:off x="24304625" y="3261360"/>
          <a:ext cx="2044700" cy="15557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无插图的图片</a:t>
          </a:r>
          <a:endParaRPr lang="en-US">
            <a:effectLst/>
          </a:endParaRPr>
        </a:p>
      </xdr:txBody>
    </xdr:sp>
    <xdr:clientData/>
  </xdr:twoCellAnchor>
  <xdr:twoCellAnchor>
    <xdr:from>
      <xdr:col>4</xdr:col>
      <xdr:colOff>4672965</xdr:colOff>
      <xdr:row>10</xdr:row>
      <xdr:rowOff>3808</xdr:rowOff>
    </xdr:from>
    <xdr:to>
      <xdr:col>4</xdr:col>
      <xdr:colOff>6962033</xdr:colOff>
      <xdr:row>10</xdr:row>
      <xdr:rowOff>168320</xdr:rowOff>
    </xdr:to>
    <xdr:sp>
      <xdr:nvSpPr>
        <xdr:cNvPr id="108" name="TextBox 107"/>
        <xdr:cNvSpPr txBox="1"/>
      </xdr:nvSpPr>
      <xdr:spPr>
        <a:xfrm>
          <a:off x="26466165" y="3260725"/>
          <a:ext cx="2288540" cy="165100"/>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无质量差的图片</a:t>
          </a:r>
          <a:endParaRPr lang="en-US">
            <a:effectLst/>
          </a:endParaRPr>
        </a:p>
      </xdr:txBody>
    </xdr:sp>
    <xdr:clientData/>
  </xdr:twoCellAnchor>
  <xdr:twoCellAnchor>
    <xdr:from>
      <xdr:col>4</xdr:col>
      <xdr:colOff>242570</xdr:colOff>
      <xdr:row>15</xdr:row>
      <xdr:rowOff>141605</xdr:rowOff>
    </xdr:from>
    <xdr:to>
      <xdr:col>4</xdr:col>
      <xdr:colOff>2466841</xdr:colOff>
      <xdr:row>15</xdr:row>
      <xdr:rowOff>328000</xdr:rowOff>
    </xdr:to>
    <xdr:sp>
      <xdr:nvSpPr>
        <xdr:cNvPr id="109" name="TextBox 108"/>
        <xdr:cNvSpPr txBox="1"/>
      </xdr:nvSpPr>
      <xdr:spPr>
        <a:xfrm>
          <a:off x="22035770" y="4665980"/>
          <a:ext cx="2223770" cy="18605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b="0" i="0">
              <a:solidFill>
                <a:schemeClr val="dk1"/>
              </a:solidFill>
              <a:effectLst/>
              <a:latin typeface="+mn-lt"/>
              <a:ea typeface="+mn-ea"/>
              <a:cs typeface="+mn-cs"/>
            </a:rPr>
            <a:t>无水印</a:t>
          </a:r>
          <a:r>
            <a:rPr lang="en-US" sz="1100" b="0" i="0">
              <a:solidFill>
                <a:schemeClr val="dk1"/>
              </a:solidFill>
              <a:effectLst/>
              <a:latin typeface="+mn-lt"/>
              <a:ea typeface="+mn-ea"/>
              <a:cs typeface="+mn-cs"/>
            </a:rPr>
            <a:t>/</a:t>
          </a:r>
          <a:r>
            <a:rPr lang="zh-CN" altLang="en-US" sz="1100" b="0" i="0">
              <a:solidFill>
                <a:schemeClr val="dk1"/>
              </a:solidFill>
              <a:effectLst/>
              <a:latin typeface="+mn-lt"/>
              <a:ea typeface="+mn-ea"/>
              <a:cs typeface="+mn-cs"/>
            </a:rPr>
            <a:t>标识</a:t>
          </a:r>
          <a:endParaRPr lang="en-US">
            <a:effectLst/>
          </a:endParaRPr>
        </a:p>
      </xdr:txBody>
    </xdr:sp>
    <xdr:clientData/>
  </xdr:twoCellAnchor>
  <xdr:twoCellAnchor>
    <xdr:from>
      <xdr:col>4</xdr:col>
      <xdr:colOff>2578100</xdr:colOff>
      <xdr:row>15</xdr:row>
      <xdr:rowOff>144780</xdr:rowOff>
    </xdr:from>
    <xdr:to>
      <xdr:col>4</xdr:col>
      <xdr:colOff>4625589</xdr:colOff>
      <xdr:row>16</xdr:row>
      <xdr:rowOff>0</xdr:rowOff>
    </xdr:to>
    <xdr:sp>
      <xdr:nvSpPr>
        <xdr:cNvPr id="110" name="TextBox 109"/>
        <xdr:cNvSpPr txBox="1"/>
      </xdr:nvSpPr>
      <xdr:spPr>
        <a:xfrm>
          <a:off x="24371300" y="4669155"/>
          <a:ext cx="2047240" cy="39814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产品不进行包装</a:t>
          </a:r>
          <a:endParaRPr lang="en-US">
            <a:effectLst/>
          </a:endParaRPr>
        </a:p>
      </xdr:txBody>
    </xdr:sp>
    <xdr:clientData/>
  </xdr:twoCellAnchor>
  <xdr:twoCellAnchor>
    <xdr:from>
      <xdr:col>4</xdr:col>
      <xdr:colOff>4791710</xdr:colOff>
      <xdr:row>15</xdr:row>
      <xdr:rowOff>113028</xdr:rowOff>
    </xdr:from>
    <xdr:to>
      <xdr:col>4</xdr:col>
      <xdr:colOff>7042738</xdr:colOff>
      <xdr:row>15</xdr:row>
      <xdr:rowOff>330807</xdr:rowOff>
    </xdr:to>
    <xdr:sp>
      <xdr:nvSpPr>
        <xdr:cNvPr id="111" name="TextBox 110"/>
        <xdr:cNvSpPr txBox="1"/>
      </xdr:nvSpPr>
      <xdr:spPr>
        <a:xfrm>
          <a:off x="26584910" y="4636770"/>
          <a:ext cx="2250440" cy="21780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无多种外观</a:t>
          </a:r>
          <a:endParaRPr lang="en-US">
            <a:effectLst/>
          </a:endParaRPr>
        </a:p>
      </xdr:txBody>
    </xdr:sp>
    <xdr:clientData/>
  </xdr:twoCellAnchor>
  <xdr:twoCellAnchor>
    <xdr:from>
      <xdr:col>4</xdr:col>
      <xdr:colOff>4763135</xdr:colOff>
      <xdr:row>20</xdr:row>
      <xdr:rowOff>141605</xdr:rowOff>
    </xdr:from>
    <xdr:to>
      <xdr:col>4</xdr:col>
      <xdr:colOff>7044562</xdr:colOff>
      <xdr:row>21</xdr:row>
      <xdr:rowOff>170181</xdr:rowOff>
    </xdr:to>
    <xdr:sp>
      <xdr:nvSpPr>
        <xdr:cNvPr id="112" name="TextBox 111"/>
        <xdr:cNvSpPr txBox="1"/>
      </xdr:nvSpPr>
      <xdr:spPr>
        <a:xfrm>
          <a:off x="26556335" y="6656705"/>
          <a:ext cx="2280920" cy="209550"/>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无占位符图片</a:t>
          </a:r>
          <a:endParaRPr lang="en-US">
            <a:effectLst/>
          </a:endParaRPr>
        </a:p>
      </xdr:txBody>
    </xdr:sp>
    <xdr:clientData/>
  </xdr:twoCellAnchor>
  <xdr:twoCellAnchor>
    <xdr:from>
      <xdr:col>4</xdr:col>
      <xdr:colOff>2587624</xdr:colOff>
      <xdr:row>20</xdr:row>
      <xdr:rowOff>141605</xdr:rowOff>
    </xdr:from>
    <xdr:to>
      <xdr:col>4</xdr:col>
      <xdr:colOff>4653801</xdr:colOff>
      <xdr:row>21</xdr:row>
      <xdr:rowOff>170180</xdr:rowOff>
    </xdr:to>
    <xdr:sp>
      <xdr:nvSpPr>
        <xdr:cNvPr id="113" name="TextBox 112"/>
        <xdr:cNvSpPr txBox="1"/>
      </xdr:nvSpPr>
      <xdr:spPr>
        <a:xfrm>
          <a:off x="24380190" y="6656705"/>
          <a:ext cx="2066290" cy="209550"/>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商品品种齐全</a:t>
          </a:r>
          <a:endParaRPr lang="en-US">
            <a:effectLst/>
          </a:endParaRPr>
        </a:p>
      </xdr:txBody>
    </xdr:sp>
    <xdr:clientData/>
  </xdr:twoCellAnchor>
  <xdr:twoCellAnchor>
    <xdr:from>
      <xdr:col>4</xdr:col>
      <xdr:colOff>288290</xdr:colOff>
      <xdr:row>20</xdr:row>
      <xdr:rowOff>151130</xdr:rowOff>
    </xdr:from>
    <xdr:to>
      <xdr:col>4</xdr:col>
      <xdr:colOff>2438138</xdr:colOff>
      <xdr:row>22</xdr:row>
      <xdr:rowOff>2041</xdr:rowOff>
    </xdr:to>
    <xdr:sp>
      <xdr:nvSpPr>
        <xdr:cNvPr id="114" name="TextBox 113"/>
        <xdr:cNvSpPr txBox="1"/>
      </xdr:nvSpPr>
      <xdr:spPr>
        <a:xfrm>
          <a:off x="22081490" y="6666230"/>
          <a:ext cx="2149475" cy="212725"/>
        </a:xfrm>
        <a:prstGeom prst="rect">
          <a:avLst/>
        </a:prstGeom>
        <a:solidFill>
          <a:srgbClr val="EEECE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zh-CN" altLang="en-US" sz="1100">
              <a:solidFill>
                <a:schemeClr val="dk1"/>
              </a:solidFill>
              <a:effectLst/>
              <a:latin typeface="+mn-lt"/>
              <a:ea typeface="+mn-ea"/>
              <a:cs typeface="+mn-cs"/>
            </a:rPr>
            <a:t>产品图片像素不能太低</a:t>
          </a:r>
          <a:endParaRPr lang="en-US">
            <a:effectLst/>
          </a:endParaRPr>
        </a:p>
      </xdr:txBody>
    </xdr:sp>
    <xdr:clientData/>
  </xdr:twoCellAnchor>
  <xdr:twoCellAnchor>
    <xdr:from>
      <xdr:col>4</xdr:col>
      <xdr:colOff>28575</xdr:colOff>
      <xdr:row>0</xdr:row>
      <xdr:rowOff>9525</xdr:rowOff>
    </xdr:from>
    <xdr:to>
      <xdr:col>5</xdr:col>
      <xdr:colOff>0</xdr:colOff>
      <xdr:row>1</xdr:row>
      <xdr:rowOff>28575</xdr:rowOff>
    </xdr:to>
    <xdr:sp>
      <xdr:nvSpPr>
        <xdr:cNvPr id="115" name="TextBox 114"/>
        <xdr:cNvSpPr txBox="1"/>
      </xdr:nvSpPr>
      <xdr:spPr>
        <a:xfrm>
          <a:off x="21821775" y="9525"/>
          <a:ext cx="7934325" cy="200025"/>
        </a:xfrm>
        <a:prstGeom prst="rect">
          <a:avLst/>
        </a:prstGeom>
        <a:solidFill>
          <a:srgbClr val="938A5B"/>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r>
            <a:rPr lang="zh-TW" altLang="en-US" sz="1100" b="1" baseline="0">
              <a:solidFill>
                <a:schemeClr val="bg1"/>
              </a:solidFill>
            </a:rPr>
            <a:t>圖片示例</a:t>
          </a:r>
          <a:endParaRPr lang="en-US" altLang="zh-TW" sz="1100" b="1" baseline="0">
            <a:solidFill>
              <a:schemeClr val="bg1"/>
            </a:solidFill>
          </a:endParaRPr>
        </a:p>
      </xdr:txBody>
    </xdr:sp>
    <xdr:clientData/>
  </xdr:twoCellAnchor>
  <xdr:twoCellAnchor editAs="oneCell">
    <xdr:from>
      <xdr:col>4</xdr:col>
      <xdr:colOff>215900</xdr:colOff>
      <xdr:row>2</xdr:row>
      <xdr:rowOff>12700</xdr:rowOff>
    </xdr:from>
    <xdr:to>
      <xdr:col>4</xdr:col>
      <xdr:colOff>1308100</xdr:colOff>
      <xdr:row>2</xdr:row>
      <xdr:rowOff>812800</xdr:rowOff>
    </xdr:to>
    <xdr:pic>
      <xdr:nvPicPr>
        <xdr:cNvPr id="116" name="Picture 115"/>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22009100" y="374650"/>
          <a:ext cx="10922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1498600</xdr:colOff>
      <xdr:row>2</xdr:row>
      <xdr:rowOff>38100</xdr:rowOff>
    </xdr:from>
    <xdr:to>
      <xdr:col>4</xdr:col>
      <xdr:colOff>2565400</xdr:colOff>
      <xdr:row>2</xdr:row>
      <xdr:rowOff>838200</xdr:rowOff>
    </xdr:to>
    <xdr:pic>
      <xdr:nvPicPr>
        <xdr:cNvPr id="117" name="Picture 116"/>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23291800" y="400050"/>
          <a:ext cx="1066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2616200</xdr:colOff>
      <xdr:row>1</xdr:row>
      <xdr:rowOff>152400</xdr:rowOff>
    </xdr:from>
    <xdr:to>
      <xdr:col>4</xdr:col>
      <xdr:colOff>3746500</xdr:colOff>
      <xdr:row>2</xdr:row>
      <xdr:rowOff>825500</xdr:rowOff>
    </xdr:to>
    <xdr:pic>
      <xdr:nvPicPr>
        <xdr:cNvPr id="118" name="Picture 117"/>
        <xdr:cNvPicPr>
          <a:picLocks noChangeAspect="1"/>
        </xdr:cNvPicPr>
      </xdr:nvPicPr>
      <xdr:blipFill>
        <a:blip r:embed="rId3">
          <a:extLst>
            <a:ext uri="{28A0092B-C50C-407E-A947-70E740481C1C}">
              <a14:useLocalDpi xmlns:a14="http://schemas.microsoft.com/office/drawing/2010/main" val="0"/>
            </a:ext>
          </a:extLst>
        </a:blip>
        <a:stretch>
          <a:fillRect/>
        </a:stretch>
      </xdr:blipFill>
      <xdr:spPr>
        <a:xfrm>
          <a:off x="24409400" y="333375"/>
          <a:ext cx="1130300" cy="854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3606800</xdr:colOff>
      <xdr:row>1</xdr:row>
      <xdr:rowOff>152400</xdr:rowOff>
    </xdr:from>
    <xdr:to>
      <xdr:col>4</xdr:col>
      <xdr:colOff>4457700</xdr:colOff>
      <xdr:row>2</xdr:row>
      <xdr:rowOff>825500</xdr:rowOff>
    </xdr:to>
    <xdr:pic>
      <xdr:nvPicPr>
        <xdr:cNvPr id="119" name="Picture 118"/>
        <xdr:cNvPicPr>
          <a:picLocks noChangeAspect="1"/>
        </xdr:cNvPicPr>
      </xdr:nvPicPr>
      <xdr:blipFill>
        <a:blip r:embed="rId4">
          <a:extLst>
            <a:ext uri="{28A0092B-C50C-407E-A947-70E740481C1C}">
              <a14:useLocalDpi xmlns:a14="http://schemas.microsoft.com/office/drawing/2010/main" val="0"/>
            </a:ext>
          </a:extLst>
        </a:blip>
        <a:stretch>
          <a:fillRect/>
        </a:stretch>
      </xdr:blipFill>
      <xdr:spPr>
        <a:xfrm>
          <a:off x="25400000" y="333375"/>
          <a:ext cx="850900" cy="854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4787900</xdr:colOff>
      <xdr:row>2</xdr:row>
      <xdr:rowOff>177800</xdr:rowOff>
    </xdr:from>
    <xdr:to>
      <xdr:col>4</xdr:col>
      <xdr:colOff>5816600</xdr:colOff>
      <xdr:row>2</xdr:row>
      <xdr:rowOff>825500</xdr:rowOff>
    </xdr:to>
    <xdr:pic>
      <xdr:nvPicPr>
        <xdr:cNvPr id="120" name="Picture 119"/>
        <xdr:cNvPicPr>
          <a:picLocks noChangeAspect="1"/>
        </xdr:cNvPicPr>
      </xdr:nvPicPr>
      <xdr:blipFill>
        <a:blip r:embed="rId5">
          <a:extLst>
            <a:ext uri="{28A0092B-C50C-407E-A947-70E740481C1C}">
              <a14:useLocalDpi xmlns:a14="http://schemas.microsoft.com/office/drawing/2010/main" val="0"/>
            </a:ext>
          </a:extLst>
        </a:blip>
        <a:stretch>
          <a:fillRect/>
        </a:stretch>
      </xdr:blipFill>
      <xdr:spPr>
        <a:xfrm>
          <a:off x="26581100" y="539750"/>
          <a:ext cx="10287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5969000</xdr:colOff>
      <xdr:row>2</xdr:row>
      <xdr:rowOff>165100</xdr:rowOff>
    </xdr:from>
    <xdr:to>
      <xdr:col>4</xdr:col>
      <xdr:colOff>6858000</xdr:colOff>
      <xdr:row>2</xdr:row>
      <xdr:rowOff>825500</xdr:rowOff>
    </xdr:to>
    <xdr:pic>
      <xdr:nvPicPr>
        <xdr:cNvPr id="121" name="Picture 120"/>
        <xdr:cNvPicPr>
          <a:picLocks noChangeAspect="1"/>
        </xdr:cNvPicPr>
      </xdr:nvPicPr>
      <xdr:blipFill>
        <a:blip r:embed="rId6">
          <a:extLst>
            <a:ext uri="{28A0092B-C50C-407E-A947-70E740481C1C}">
              <a14:useLocalDpi xmlns:a14="http://schemas.microsoft.com/office/drawing/2010/main" val="0"/>
            </a:ext>
          </a:extLst>
        </a:blip>
        <a:stretch>
          <a:fillRect/>
        </a:stretch>
      </xdr:blipFill>
      <xdr:spPr>
        <a:xfrm>
          <a:off x="27762200" y="527050"/>
          <a:ext cx="889000" cy="660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1257300</xdr:colOff>
      <xdr:row>6</xdr:row>
      <xdr:rowOff>12700</xdr:rowOff>
    </xdr:from>
    <xdr:to>
      <xdr:col>4</xdr:col>
      <xdr:colOff>2311400</xdr:colOff>
      <xdr:row>9</xdr:row>
      <xdr:rowOff>342900</xdr:rowOff>
    </xdr:to>
    <xdr:pic>
      <xdr:nvPicPr>
        <xdr:cNvPr id="122" name="Picture 121"/>
        <xdr:cNvPicPr>
          <a:picLocks noChangeAspect="1"/>
        </xdr:cNvPicPr>
      </xdr:nvPicPr>
      <xdr:blipFill>
        <a:blip r:embed="rId7">
          <a:extLst>
            <a:ext uri="{28A0092B-C50C-407E-A947-70E740481C1C}">
              <a14:useLocalDpi xmlns:a14="http://schemas.microsoft.com/office/drawing/2010/main" val="0"/>
            </a:ext>
          </a:extLst>
        </a:blip>
        <a:stretch>
          <a:fillRect/>
        </a:stretch>
      </xdr:blipFill>
      <xdr:spPr>
        <a:xfrm>
          <a:off x="23050500" y="2003425"/>
          <a:ext cx="1054100" cy="105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190500</xdr:colOff>
      <xdr:row>6</xdr:row>
      <xdr:rowOff>25400</xdr:rowOff>
    </xdr:from>
    <xdr:to>
      <xdr:col>4</xdr:col>
      <xdr:colOff>1257300</xdr:colOff>
      <xdr:row>9</xdr:row>
      <xdr:rowOff>342900</xdr:rowOff>
    </xdr:to>
    <xdr:pic>
      <xdr:nvPicPr>
        <xdr:cNvPr id="123" name="Picture 122"/>
        <xdr:cNvPicPr>
          <a:picLocks noChangeAspect="1"/>
        </xdr:cNvPicPr>
      </xdr:nvPicPr>
      <xdr:blipFill>
        <a:blip r:embed="rId8">
          <a:extLst>
            <a:ext uri="{28A0092B-C50C-407E-A947-70E740481C1C}">
              <a14:useLocalDpi xmlns:a14="http://schemas.microsoft.com/office/drawing/2010/main" val="0"/>
            </a:ext>
          </a:extLst>
        </a:blip>
        <a:stretch>
          <a:fillRect/>
        </a:stretch>
      </xdr:blipFill>
      <xdr:spPr>
        <a:xfrm>
          <a:off x="21983700" y="2016125"/>
          <a:ext cx="1066800" cy="1041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2641600</xdr:colOff>
      <xdr:row>5</xdr:row>
      <xdr:rowOff>165100</xdr:rowOff>
    </xdr:from>
    <xdr:to>
      <xdr:col>4</xdr:col>
      <xdr:colOff>3683000</xdr:colOff>
      <xdr:row>9</xdr:row>
      <xdr:rowOff>292100</xdr:rowOff>
    </xdr:to>
    <xdr:pic>
      <xdr:nvPicPr>
        <xdr:cNvPr id="124" name="Picture 123"/>
        <xdr:cNvPicPr>
          <a:picLocks noChangeAspect="1"/>
        </xdr:cNvPicPr>
      </xdr:nvPicPr>
      <xdr:blipFill>
        <a:blip r:embed="rId9">
          <a:extLst>
            <a:ext uri="{28A0092B-C50C-407E-A947-70E740481C1C}">
              <a14:useLocalDpi xmlns:a14="http://schemas.microsoft.com/office/drawing/2010/main" val="0"/>
            </a:ext>
          </a:extLst>
        </a:blip>
        <a:stretch>
          <a:fillRect/>
        </a:stretch>
      </xdr:blipFill>
      <xdr:spPr>
        <a:xfrm>
          <a:off x="24434800" y="1974850"/>
          <a:ext cx="1041400" cy="1031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3683000</xdr:colOff>
      <xdr:row>5</xdr:row>
      <xdr:rowOff>127000</xdr:rowOff>
    </xdr:from>
    <xdr:to>
      <xdr:col>4</xdr:col>
      <xdr:colOff>4724400</xdr:colOff>
      <xdr:row>9</xdr:row>
      <xdr:rowOff>241300</xdr:rowOff>
    </xdr:to>
    <xdr:pic>
      <xdr:nvPicPr>
        <xdr:cNvPr id="125" name="Picture 124"/>
        <xdr:cNvPicPr>
          <a:picLocks noChangeAspect="1"/>
        </xdr:cNvPicPr>
      </xdr:nvPicPr>
      <xdr:blipFill>
        <a:blip r:embed="rId10">
          <a:extLst>
            <a:ext uri="{28A0092B-C50C-407E-A947-70E740481C1C}">
              <a14:useLocalDpi xmlns:a14="http://schemas.microsoft.com/office/drawing/2010/main" val="0"/>
            </a:ext>
          </a:extLst>
        </a:blip>
        <a:stretch>
          <a:fillRect/>
        </a:stretch>
      </xdr:blipFill>
      <xdr:spPr>
        <a:xfrm>
          <a:off x="25476200" y="1936750"/>
          <a:ext cx="1041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6032500</xdr:colOff>
      <xdr:row>5</xdr:row>
      <xdr:rowOff>139700</xdr:rowOff>
    </xdr:from>
    <xdr:to>
      <xdr:col>4</xdr:col>
      <xdr:colOff>6819900</xdr:colOff>
      <xdr:row>9</xdr:row>
      <xdr:rowOff>228600</xdr:rowOff>
    </xdr:to>
    <xdr:pic>
      <xdr:nvPicPr>
        <xdr:cNvPr id="126" name="Picture 125"/>
        <xdr:cNvPicPr>
          <a:picLocks noChangeAspect="1"/>
        </xdr:cNvPicPr>
      </xdr:nvPicPr>
      <xdr:blipFill>
        <a:blip r:embed="rId11">
          <a:extLst>
            <a:ext uri="{28A0092B-C50C-407E-A947-70E740481C1C}">
              <a14:useLocalDpi xmlns:a14="http://schemas.microsoft.com/office/drawing/2010/main" val="0"/>
            </a:ext>
          </a:extLst>
        </a:blip>
        <a:stretch>
          <a:fillRect/>
        </a:stretch>
      </xdr:blipFill>
      <xdr:spPr>
        <a:xfrm>
          <a:off x="27825700" y="1949450"/>
          <a:ext cx="787400" cy="993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5016500</xdr:colOff>
      <xdr:row>5</xdr:row>
      <xdr:rowOff>152400</xdr:rowOff>
    </xdr:from>
    <xdr:to>
      <xdr:col>4</xdr:col>
      <xdr:colOff>6045200</xdr:colOff>
      <xdr:row>9</xdr:row>
      <xdr:rowOff>254000</xdr:rowOff>
    </xdr:to>
    <xdr:pic>
      <xdr:nvPicPr>
        <xdr:cNvPr id="127" name="Picture 126"/>
        <xdr:cNvPicPr>
          <a:picLocks noChangeAspect="1"/>
        </xdr:cNvPicPr>
      </xdr:nvPicPr>
      <xdr:blipFill>
        <a:blip r:embed="rId12">
          <a:extLst>
            <a:ext uri="{28A0092B-C50C-407E-A947-70E740481C1C}">
              <a14:useLocalDpi xmlns:a14="http://schemas.microsoft.com/office/drawing/2010/main" val="0"/>
            </a:ext>
          </a:extLst>
        </a:blip>
        <a:stretch>
          <a:fillRect/>
        </a:stretch>
      </xdr:blipFill>
      <xdr:spPr>
        <a:xfrm>
          <a:off x="26809700" y="1962150"/>
          <a:ext cx="1028700" cy="1006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127000</xdr:colOff>
      <xdr:row>11</xdr:row>
      <xdr:rowOff>139700</xdr:rowOff>
    </xdr:from>
    <xdr:to>
      <xdr:col>4</xdr:col>
      <xdr:colOff>1346200</xdr:colOff>
      <xdr:row>15</xdr:row>
      <xdr:rowOff>127000</xdr:rowOff>
    </xdr:to>
    <xdr:pic>
      <xdr:nvPicPr>
        <xdr:cNvPr id="128" name="Picture 127"/>
        <xdr:cNvPicPr>
          <a:picLocks noChangeAspect="1"/>
        </xdr:cNvPicPr>
      </xdr:nvPicPr>
      <xdr:blipFill>
        <a:blip r:embed="rId13">
          <a:extLst>
            <a:ext uri="{28A0092B-C50C-407E-A947-70E740481C1C}">
              <a14:useLocalDpi xmlns:a14="http://schemas.microsoft.com/office/drawing/2010/main" val="0"/>
            </a:ext>
          </a:extLst>
        </a:blip>
        <a:stretch>
          <a:fillRect/>
        </a:stretch>
      </xdr:blipFill>
      <xdr:spPr>
        <a:xfrm>
          <a:off x="21920200" y="3578225"/>
          <a:ext cx="1219200" cy="1073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1320800</xdr:colOff>
      <xdr:row>12</xdr:row>
      <xdr:rowOff>50800</xdr:rowOff>
    </xdr:from>
    <xdr:to>
      <xdr:col>4</xdr:col>
      <xdr:colOff>2400300</xdr:colOff>
      <xdr:row>15</xdr:row>
      <xdr:rowOff>101600</xdr:rowOff>
    </xdr:to>
    <xdr:pic>
      <xdr:nvPicPr>
        <xdr:cNvPr id="129" name="Picture 128"/>
        <xdr:cNvPicPr>
          <a:picLocks noChangeAspect="1"/>
        </xdr:cNvPicPr>
      </xdr:nvPicPr>
      <xdr:blipFill>
        <a:blip r:embed="rId14">
          <a:extLst>
            <a:ext uri="{28A0092B-C50C-407E-A947-70E740481C1C}">
              <a14:useLocalDpi xmlns:a14="http://schemas.microsoft.com/office/drawing/2010/main" val="0"/>
            </a:ext>
          </a:extLst>
        </a:blip>
        <a:stretch>
          <a:fillRect/>
        </a:stretch>
      </xdr:blipFill>
      <xdr:spPr>
        <a:xfrm>
          <a:off x="23114000" y="3670300"/>
          <a:ext cx="1079500" cy="955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2603500</xdr:colOff>
      <xdr:row>12</xdr:row>
      <xdr:rowOff>63500</xdr:rowOff>
    </xdr:from>
    <xdr:to>
      <xdr:col>4</xdr:col>
      <xdr:colOff>3657600</xdr:colOff>
      <xdr:row>15</xdr:row>
      <xdr:rowOff>101600</xdr:rowOff>
    </xdr:to>
    <xdr:pic>
      <xdr:nvPicPr>
        <xdr:cNvPr id="130" name="Picture 129"/>
        <xdr:cNvPicPr>
          <a:picLocks noChangeAspect="1"/>
        </xdr:cNvPicPr>
      </xdr:nvPicPr>
      <xdr:blipFill>
        <a:blip r:embed="rId15">
          <a:extLst>
            <a:ext uri="{28A0092B-C50C-407E-A947-70E740481C1C}">
              <a14:useLocalDpi xmlns:a14="http://schemas.microsoft.com/office/drawing/2010/main" val="0"/>
            </a:ext>
          </a:extLst>
        </a:blip>
        <a:stretch>
          <a:fillRect/>
        </a:stretch>
      </xdr:blipFill>
      <xdr:spPr>
        <a:xfrm>
          <a:off x="24396700" y="3683000"/>
          <a:ext cx="10541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3721100</xdr:colOff>
      <xdr:row>12</xdr:row>
      <xdr:rowOff>50800</xdr:rowOff>
    </xdr:from>
    <xdr:to>
      <xdr:col>4</xdr:col>
      <xdr:colOff>4876800</xdr:colOff>
      <xdr:row>15</xdr:row>
      <xdr:rowOff>12700</xdr:rowOff>
    </xdr:to>
    <xdr:pic>
      <xdr:nvPicPr>
        <xdr:cNvPr id="131" name="Picture 130"/>
        <xdr:cNvPicPr>
          <a:picLocks noChangeAspect="1"/>
        </xdr:cNvPicPr>
      </xdr:nvPicPr>
      <xdr:blipFill>
        <a:blip r:embed="rId16">
          <a:extLst>
            <a:ext uri="{28A0092B-C50C-407E-A947-70E740481C1C}">
              <a14:useLocalDpi xmlns:a14="http://schemas.microsoft.com/office/drawing/2010/main" val="0"/>
            </a:ext>
          </a:extLst>
        </a:blip>
        <a:stretch>
          <a:fillRect/>
        </a:stretch>
      </xdr:blipFill>
      <xdr:spPr>
        <a:xfrm>
          <a:off x="25514300" y="3670300"/>
          <a:ext cx="11557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6172200</xdr:colOff>
      <xdr:row>11</xdr:row>
      <xdr:rowOff>88900</xdr:rowOff>
    </xdr:from>
    <xdr:to>
      <xdr:col>4</xdr:col>
      <xdr:colOff>7048500</xdr:colOff>
      <xdr:row>15</xdr:row>
      <xdr:rowOff>76200</xdr:rowOff>
    </xdr:to>
    <xdr:pic>
      <xdr:nvPicPr>
        <xdr:cNvPr id="132" name="Picture 131"/>
        <xdr:cNvPicPr>
          <a:picLocks noChangeAspect="1"/>
        </xdr:cNvPicPr>
      </xdr:nvPicPr>
      <xdr:blipFill>
        <a:blip r:embed="rId17">
          <a:extLst>
            <a:ext uri="{28A0092B-C50C-407E-A947-70E740481C1C}">
              <a14:useLocalDpi xmlns:a14="http://schemas.microsoft.com/office/drawing/2010/main" val="0"/>
            </a:ext>
          </a:extLst>
        </a:blip>
        <a:stretch>
          <a:fillRect/>
        </a:stretch>
      </xdr:blipFill>
      <xdr:spPr>
        <a:xfrm>
          <a:off x="27965400" y="3527425"/>
          <a:ext cx="876300" cy="1073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4940300</xdr:colOff>
      <xdr:row>11</xdr:row>
      <xdr:rowOff>76200</xdr:rowOff>
    </xdr:from>
    <xdr:to>
      <xdr:col>4</xdr:col>
      <xdr:colOff>6096000</xdr:colOff>
      <xdr:row>15</xdr:row>
      <xdr:rowOff>101600</xdr:rowOff>
    </xdr:to>
    <xdr:pic>
      <xdr:nvPicPr>
        <xdr:cNvPr id="133" name="Picture 132"/>
        <xdr:cNvPicPr>
          <a:picLocks noChangeAspect="1"/>
        </xdr:cNvPicPr>
      </xdr:nvPicPr>
      <xdr:blipFill>
        <a:blip r:embed="rId18">
          <a:extLst>
            <a:ext uri="{28A0092B-C50C-407E-A947-70E740481C1C}">
              <a14:useLocalDpi xmlns:a14="http://schemas.microsoft.com/office/drawing/2010/main" val="0"/>
            </a:ext>
          </a:extLst>
        </a:blip>
        <a:stretch>
          <a:fillRect/>
        </a:stretch>
      </xdr:blipFill>
      <xdr:spPr>
        <a:xfrm>
          <a:off x="26733500" y="3514725"/>
          <a:ext cx="1155700" cy="1111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5270500</xdr:colOff>
      <xdr:row>17</xdr:row>
      <xdr:rowOff>127000</xdr:rowOff>
    </xdr:from>
    <xdr:to>
      <xdr:col>4</xdr:col>
      <xdr:colOff>6451600</xdr:colOff>
      <xdr:row>20</xdr:row>
      <xdr:rowOff>38100</xdr:rowOff>
    </xdr:to>
    <xdr:pic>
      <xdr:nvPicPr>
        <xdr:cNvPr id="134" name="Picture 133"/>
        <xdr:cNvPicPr>
          <a:picLocks noChangeAspect="1"/>
        </xdr:cNvPicPr>
      </xdr:nvPicPr>
      <xdr:blipFill>
        <a:blip r:embed="rId19">
          <a:extLst>
            <a:ext uri="{28A0092B-C50C-407E-A947-70E740481C1C}">
              <a14:useLocalDpi xmlns:a14="http://schemas.microsoft.com/office/drawing/2010/main" val="0"/>
            </a:ext>
          </a:extLst>
        </a:blip>
        <a:stretch>
          <a:fillRect/>
        </a:stretch>
      </xdr:blipFill>
      <xdr:spPr>
        <a:xfrm>
          <a:off x="27063700" y="5375275"/>
          <a:ext cx="1181100" cy="1177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292100</xdr:colOff>
      <xdr:row>17</xdr:row>
      <xdr:rowOff>139700</xdr:rowOff>
    </xdr:from>
    <xdr:to>
      <xdr:col>4</xdr:col>
      <xdr:colOff>1295400</xdr:colOff>
      <xdr:row>19</xdr:row>
      <xdr:rowOff>622300</xdr:rowOff>
    </xdr:to>
    <xdr:pic>
      <xdr:nvPicPr>
        <xdr:cNvPr id="135" name="Picture 134"/>
        <xdr:cNvPicPr>
          <a:picLocks noChangeAspect="1"/>
        </xdr:cNvPicPr>
      </xdr:nvPicPr>
      <xdr:blipFill>
        <a:blip r:embed="rId20">
          <a:extLst>
            <a:ext uri="{28A0092B-C50C-407E-A947-70E740481C1C}">
              <a14:useLocalDpi xmlns:a14="http://schemas.microsoft.com/office/drawing/2010/main" val="0"/>
            </a:ext>
          </a:extLst>
        </a:blip>
        <a:stretch>
          <a:fillRect/>
        </a:stretch>
      </xdr:blipFill>
      <xdr:spPr>
        <a:xfrm>
          <a:off x="22085300" y="5387975"/>
          <a:ext cx="100330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1409700</xdr:colOff>
      <xdr:row>17</xdr:row>
      <xdr:rowOff>165100</xdr:rowOff>
    </xdr:from>
    <xdr:to>
      <xdr:col>4</xdr:col>
      <xdr:colOff>2400300</xdr:colOff>
      <xdr:row>19</xdr:row>
      <xdr:rowOff>622300</xdr:rowOff>
    </xdr:to>
    <xdr:pic>
      <xdr:nvPicPr>
        <xdr:cNvPr id="136" name="Picture 135"/>
        <xdr:cNvPicPr>
          <a:picLocks noChangeAspect="1"/>
        </xdr:cNvPicPr>
      </xdr:nvPicPr>
      <xdr:blipFill>
        <a:blip r:embed="rId21">
          <a:extLst>
            <a:ext uri="{28A0092B-C50C-407E-A947-70E740481C1C}">
              <a14:useLocalDpi xmlns:a14="http://schemas.microsoft.com/office/drawing/2010/main" val="0"/>
            </a:ext>
          </a:extLst>
        </a:blip>
        <a:stretch>
          <a:fillRect/>
        </a:stretch>
      </xdr:blipFill>
      <xdr:spPr>
        <a:xfrm>
          <a:off x="23202900" y="5413375"/>
          <a:ext cx="9906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2654300</xdr:colOff>
      <xdr:row>18</xdr:row>
      <xdr:rowOff>12700</xdr:rowOff>
    </xdr:from>
    <xdr:to>
      <xdr:col>4</xdr:col>
      <xdr:colOff>4864100</xdr:colOff>
      <xdr:row>20</xdr:row>
      <xdr:rowOff>12700</xdr:rowOff>
    </xdr:to>
    <xdr:pic>
      <xdr:nvPicPr>
        <xdr:cNvPr id="137" name="Picture 136"/>
        <xdr:cNvPicPr>
          <a:picLocks noChangeAspect="1"/>
        </xdr:cNvPicPr>
      </xdr:nvPicPr>
      <xdr:blipFill>
        <a:blip r:embed="rId22">
          <a:extLst>
            <a:ext uri="{28A0092B-C50C-407E-A947-70E740481C1C}">
              <a14:useLocalDpi xmlns:a14="http://schemas.microsoft.com/office/drawing/2010/main" val="0"/>
            </a:ext>
          </a:extLst>
        </a:blip>
        <a:stretch>
          <a:fillRect/>
        </a:stretch>
      </xdr:blipFill>
      <xdr:spPr>
        <a:xfrm>
          <a:off x="24447500" y="5441950"/>
          <a:ext cx="2209800"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ttps:\\share.amazon.com\sites\Seller%20Central%20Content%20Management\Shared%20Documents\Marketplace%20-%20Listings\SEDIT-77856_Updated%20instructions%20in%20bulk%20listing%20template\Template%20Instructions%20update%20v2.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cons"/>
      <sheetName val="International URLs"/>
      <sheetName val="International Settings"/>
      <sheetName val="DropdownSizer"/>
      <sheetName val="Instructions"/>
      <sheetName val="Images"/>
      <sheetName val="International Translations"/>
      <sheetName val="Data Validation"/>
      <sheetName val="International Data"/>
      <sheetName val="Example"/>
      <sheetName val="Data Definitions"/>
      <sheetName val="Template"/>
      <sheetName val="Browse Data"/>
      <sheetName val="Valid Values"/>
      <sheetName val="Dropdown Lists"/>
      <sheetName val="AttributePTDMAP"/>
    </sheetNames>
    <sheetDataSet>
      <sheetData sheetId="0"/>
      <sheetData sheetId="1"/>
      <sheetData sheetId="2">
        <row r="9">
          <cell r="A9" t="str">
            <v>http://g-ecx.images-amazon.com/images/G/01/rainier/help/ff/</v>
          </cell>
        </row>
        <row r="10">
          <cell r="A10" t="str">
            <v>http://g-ecx.images-amazon.com/images/G/01/rainier/help/ff/</v>
          </cell>
        </row>
        <row r="11">
          <cell r="A11" t="str">
            <v>http://g-ecx.images-amazon.com/images/G/01/rainier/help/ff/</v>
          </cell>
        </row>
        <row r="12">
          <cell r="A12" t="str">
            <v>http://g-ecx.images-amazon.com/images/G/01/rainier/help/ff/beta/</v>
          </cell>
        </row>
        <row r="13">
          <cell r="A13" t="str">
            <v>http://g-ecx.images-amazon.com/images/G/01/rainier/help/ff/beta/</v>
          </cell>
        </row>
        <row r="14">
          <cell r="A14" t="str">
            <v>http://g-ecx.images-amazon.com/images/G/01/rainier/help/ff/beta/</v>
          </cell>
        </row>
        <row r="15">
          <cell r="A15" t="str">
            <v>IntMiscData.txt</v>
          </cell>
        </row>
        <row r="16">
          <cell r="A16" t="str">
            <v>IntDataValidation.txt</v>
          </cell>
        </row>
        <row r="17">
          <cell r="A17" t="str">
            <v>IntDropdownLists.txt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5" Type="http://schemas.openxmlformats.org/officeDocument/2006/relationships/hyperlink" Target="https://mws.amazonservices.es/?Version=2009-01-01&amp;SignatureVersion=2&amp;SignatureMethod=HmacSHA256" TargetMode="External"/><Relationship Id="rId4" Type="http://schemas.openxmlformats.org/officeDocument/2006/relationships/hyperlink" Target="https://mws.amazonservices.it/?Version=2009-01-01&amp;SignatureVersion=2&amp;SignatureMethod=HmacSHA256" TargetMode="External"/><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25" sqref="E25"/>
    </sheetView>
  </sheetViews>
  <sheetFormatPr defaultColWidth="9.16666666666667" defaultRowHeight="12.75"/>
  <cols>
    <col min="1" max="16384" width="9.125" style="163" customWidth="1"/>
  </cols>
  <sheetData/>
  <pageMargins left="0.7" right="0.7" top="0.75" bottom="0.75" header="0.3" footer="0.3"/>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Y25"/>
  <sheetViews>
    <sheetView workbookViewId="0">
      <selection activeCell="A1" sqref="A1:F1"/>
    </sheetView>
  </sheetViews>
  <sheetFormatPr defaultColWidth="9.16666666666667" defaultRowHeight="12.75"/>
  <cols>
    <col min="1" max="1" width="55.5" style="59" customWidth="1"/>
    <col min="2" max="3" width="20.875" style="60" customWidth="1"/>
    <col min="4" max="4" width="23" style="60" customWidth="1"/>
    <col min="5" max="5" width="15.625" style="60" customWidth="1"/>
    <col min="6" max="7" width="15.5" style="60" customWidth="1"/>
    <col min="8" max="8" width="15.625" style="60" customWidth="1"/>
    <col min="9" max="9" width="10.5" style="60" customWidth="1"/>
    <col min="10" max="10" width="18" style="60" customWidth="1"/>
    <col min="11" max="15" width="15.875" style="60" customWidth="1"/>
    <col min="16" max="16" width="20.5" style="60" customWidth="1"/>
    <col min="17" max="17" width="9.875" style="60" customWidth="1"/>
    <col min="18" max="18" width="20.5" style="60" customWidth="1"/>
    <col min="19" max="19" width="16" style="60" customWidth="1"/>
    <col min="20" max="20" width="16.875" style="60" customWidth="1"/>
    <col min="21" max="22" width="23.125" style="60" customWidth="1"/>
    <col min="23" max="23" width="40.5" style="60" customWidth="1"/>
    <col min="24" max="24" width="41.375" style="60" customWidth="1"/>
    <col min="25" max="25" width="46.375" style="60" customWidth="1"/>
    <col min="26" max="26" width="7.5" style="60" customWidth="1"/>
    <col min="27" max="27" width="5.5" style="60" customWidth="1"/>
    <col min="28" max="28" width="6.875" style="60" customWidth="1"/>
    <col min="29" max="29" width="9.125" style="60" customWidth="1"/>
    <col min="30" max="30" width="12.375" style="60" customWidth="1"/>
    <col min="31" max="31" width="10.5" style="60" customWidth="1"/>
    <col min="32" max="32" width="10" style="60" customWidth="1"/>
    <col min="33" max="33" width="14" style="60" customWidth="1"/>
    <col min="34" max="34" width="14.875" style="60" customWidth="1"/>
    <col min="35" max="35" width="16.875" style="60" customWidth="1"/>
    <col min="36" max="36" width="19.375" style="60" customWidth="1"/>
    <col min="37" max="37" width="24.125" style="60" customWidth="1"/>
    <col min="38" max="38" width="17.125" style="60" customWidth="1"/>
    <col min="39" max="40" width="11.5" style="60" customWidth="1"/>
    <col min="41" max="51" width="17.125" style="60" customWidth="1"/>
    <col min="52" max="57" width="12.125" style="60" customWidth="1"/>
    <col min="58" max="59" width="20" style="60" customWidth="1"/>
    <col min="60" max="64" width="21.125" style="60" customWidth="1"/>
    <col min="65" max="65" width="30" style="60" customWidth="1"/>
    <col min="66" max="66" width="20.5" style="60" customWidth="1"/>
    <col min="67" max="67" width="17.375" style="60" customWidth="1"/>
    <col min="68" max="75" width="12.5" style="60" customWidth="1"/>
    <col min="76" max="76" width="15" style="60" customWidth="1"/>
    <col min="77" max="77" width="13.125" style="60" customWidth="1"/>
    <col min="78" max="78" width="18.875" style="60" customWidth="1"/>
    <col min="79" max="79" width="12.125" style="60" customWidth="1"/>
    <col min="80" max="80" width="18.5" style="60" customWidth="1"/>
    <col min="81" max="82" width="9.5" style="60" customWidth="1"/>
    <col min="83" max="86" width="17.625" style="60" customWidth="1"/>
    <col min="87" max="87" width="7.625" style="60" customWidth="1"/>
    <col min="88" max="88" width="17.625" style="60" customWidth="1"/>
    <col min="89" max="89" width="15.5" style="60" customWidth="1"/>
    <col min="90" max="93" width="18.625" style="60" customWidth="1"/>
    <col min="94" max="94" width="18.5" style="60" customWidth="1"/>
    <col min="95" max="95" width="19.875" style="60" customWidth="1"/>
    <col min="96" max="96" width="26" style="60" customWidth="1"/>
    <col min="97" max="97" width="18" style="60" customWidth="1"/>
    <col min="98" max="98" width="26" style="60" customWidth="1"/>
    <col min="99" max="99" width="18" style="60" customWidth="1"/>
    <col min="100" max="100" width="14.375" style="60" customWidth="1"/>
    <col min="101" max="101" width="19.875" style="60" customWidth="1"/>
    <col min="102" max="102" width="13.875" style="60" customWidth="1"/>
    <col min="103" max="103" width="13" style="60" customWidth="1"/>
    <col min="104" max="104" width="13.875" style="60" customWidth="1"/>
    <col min="105" max="105" width="16.875" style="60" customWidth="1"/>
    <col min="106" max="106" width="15.5" style="60" customWidth="1"/>
    <col min="107" max="107" width="17.375" style="60" customWidth="1"/>
    <col min="108" max="108" width="15.5" style="60" customWidth="1"/>
    <col min="109" max="109" width="13" style="60" customWidth="1"/>
    <col min="110" max="110" width="11.875" style="60" customWidth="1"/>
    <col min="111" max="111" width="13.375" style="60" customWidth="1"/>
    <col min="112" max="112" width="13" style="60" customWidth="1"/>
    <col min="113" max="113" width="15.125" style="60" customWidth="1"/>
    <col min="114" max="114" width="18.5" style="60" customWidth="1"/>
    <col min="115" max="115" width="19.875" style="60" customWidth="1"/>
    <col min="116" max="116" width="15.625" style="60" customWidth="1"/>
    <col min="117" max="121" width="19.875" style="60" customWidth="1"/>
    <col min="122" max="126" width="26" style="60" customWidth="1"/>
    <col min="127" max="127" width="14.375" style="60" customWidth="1"/>
    <col min="128" max="129" width="32.875" style="60" customWidth="1"/>
    <col min="130" max="130" width="13" style="60" customWidth="1"/>
    <col min="131" max="131" width="13.875" style="60" customWidth="1"/>
    <col min="132" max="132" width="13.625" style="60" customWidth="1"/>
    <col min="133" max="133" width="18.5" style="60" customWidth="1"/>
    <col min="134" max="134" width="20.375" style="60" customWidth="1"/>
    <col min="135" max="135" width="15" style="60" customWidth="1"/>
    <col min="136" max="137" width="11.875" style="60" customWidth="1"/>
    <col min="138" max="138" width="23" style="60" customWidth="1"/>
    <col min="139" max="139" width="17.5" style="60" customWidth="1"/>
    <col min="140" max="140" width="21" style="60" customWidth="1"/>
    <col min="141" max="141" width="10.125" style="60" customWidth="1"/>
    <col min="142" max="148" width="22.875" style="60" customWidth="1"/>
    <col min="149" max="149" width="25.125" style="60" customWidth="1"/>
    <col min="150" max="150" width="15" style="60" customWidth="1"/>
    <col min="151" max="151" width="33.625" style="60" customWidth="1"/>
    <col min="152" max="152" width="20.875" style="60" customWidth="1"/>
    <col min="153" max="153" width="23.625" style="60" customWidth="1"/>
    <col min="154" max="157" width="23.5" style="60" customWidth="1"/>
    <col min="158" max="158" width="16.5" style="60" customWidth="1"/>
    <col min="159" max="159" width="18.625" style="60" customWidth="1"/>
    <col min="160" max="160" width="13.625" style="60" customWidth="1"/>
    <col min="161" max="16384" width="9.125" style="60" customWidth="1"/>
  </cols>
  <sheetData>
    <row r="1" s="53" customFormat="1" ht="45" customHeight="1" spans="1:157">
      <c r="A1" s="61"/>
      <c r="B1" s="61"/>
      <c r="C1" s="61"/>
      <c r="D1" s="61"/>
      <c r="E1" s="61"/>
      <c r="F1" s="61"/>
      <c r="G1" s="61"/>
      <c r="U1" s="88"/>
      <c r="V1" s="88"/>
      <c r="W1" s="88"/>
      <c r="X1" s="88"/>
      <c r="Y1" s="88"/>
      <c r="Z1" s="88"/>
      <c r="AA1" s="88"/>
      <c r="AB1" s="88"/>
      <c r="AC1" s="90"/>
      <c r="AL1" s="90"/>
      <c r="AO1" s="90"/>
      <c r="AP1" s="90"/>
      <c r="AQ1" s="90"/>
      <c r="AR1" s="90"/>
      <c r="AS1" s="90"/>
      <c r="AT1" s="90"/>
      <c r="AZ1" s="96"/>
      <c r="BA1" s="96"/>
      <c r="BB1" s="96"/>
      <c r="BC1" s="96"/>
      <c r="BD1" s="96"/>
      <c r="BE1" s="96"/>
      <c r="CW1" s="96"/>
      <c r="CZ1" s="96"/>
      <c r="DA1" s="96"/>
      <c r="DC1" s="90"/>
      <c r="DE1" s="90"/>
      <c r="DF1" s="90"/>
      <c r="DG1" s="90"/>
      <c r="EU1" s="108"/>
      <c r="EX1" s="90"/>
      <c r="EY1" s="90"/>
      <c r="EZ1" s="96"/>
      <c r="FA1" s="96"/>
    </row>
    <row r="2" s="53" customFormat="1" ht="77.25" spans="1:161">
      <c r="A2" s="62" t="s">
        <v>1015</v>
      </c>
      <c r="B2" s="63"/>
      <c r="C2" s="63"/>
      <c r="D2" s="63"/>
      <c r="E2" s="63"/>
      <c r="F2" s="64"/>
      <c r="G2" s="64"/>
      <c r="H2" s="65"/>
      <c r="I2" s="65"/>
      <c r="J2" s="65"/>
      <c r="K2" s="65"/>
      <c r="L2" s="65"/>
      <c r="M2" s="65"/>
      <c r="N2" s="65"/>
      <c r="O2" s="65"/>
      <c r="P2" s="65"/>
      <c r="Q2" s="65"/>
      <c r="R2" s="65"/>
      <c r="S2" s="65"/>
      <c r="T2" s="65"/>
      <c r="U2" s="65"/>
      <c r="V2" s="65"/>
      <c r="W2" s="65"/>
      <c r="X2" s="65"/>
      <c r="Y2" s="65"/>
      <c r="Z2" s="65"/>
      <c r="AA2" s="65"/>
      <c r="AB2" s="65"/>
      <c r="AC2" s="65"/>
      <c r="AE2" s="88"/>
      <c r="AF2" s="88"/>
      <c r="AG2" s="90"/>
      <c r="AZ2" s="90"/>
      <c r="BA2" s="90"/>
      <c r="BB2" s="90"/>
      <c r="BC2" s="90"/>
      <c r="BD2" s="90"/>
      <c r="BE2" s="90"/>
      <c r="BF2" s="90"/>
      <c r="BM2" s="96"/>
      <c r="BN2" s="96"/>
      <c r="DA2" s="96"/>
      <c r="DD2" s="96"/>
      <c r="DF2" s="90"/>
      <c r="DI2" s="90"/>
      <c r="DJ2" s="90"/>
      <c r="FB2" s="90"/>
      <c r="FC2" s="90"/>
      <c r="FD2" s="96"/>
      <c r="FE2" s="96"/>
    </row>
    <row r="3" s="54" customFormat="1" ht="26.25" spans="1:181">
      <c r="A3" s="66" t="s">
        <v>1016</v>
      </c>
      <c r="B3" s="67" t="s">
        <v>776</v>
      </c>
      <c r="C3" s="67" t="s">
        <v>1017</v>
      </c>
      <c r="D3" s="68" t="s">
        <v>1018</v>
      </c>
      <c r="E3" s="67" t="s">
        <v>1019</v>
      </c>
      <c r="F3" s="69" t="s">
        <v>1020</v>
      </c>
      <c r="G3" s="69" t="s">
        <v>1021</v>
      </c>
      <c r="H3" s="69" t="s">
        <v>1022</v>
      </c>
      <c r="I3" s="84" t="s">
        <v>1023</v>
      </c>
      <c r="J3" s="69" t="s">
        <v>1024</v>
      </c>
      <c r="K3" s="69" t="s">
        <v>1025</v>
      </c>
      <c r="L3" s="69" t="s">
        <v>1026</v>
      </c>
      <c r="M3" s="69" t="s">
        <v>1027</v>
      </c>
      <c r="N3" s="69" t="s">
        <v>1028</v>
      </c>
      <c r="O3" s="69" t="s">
        <v>1029</v>
      </c>
      <c r="P3" s="69" t="s">
        <v>1030</v>
      </c>
      <c r="Q3" s="67" t="s">
        <v>1031</v>
      </c>
      <c r="R3" s="69" t="s">
        <v>1032</v>
      </c>
      <c r="S3" s="69" t="s">
        <v>1033</v>
      </c>
      <c r="T3" s="69" t="s">
        <v>1034</v>
      </c>
      <c r="U3" s="69" t="s">
        <v>1035</v>
      </c>
      <c r="V3" s="69" t="s">
        <v>1036</v>
      </c>
      <c r="W3" s="69" t="s">
        <v>1037</v>
      </c>
      <c r="X3" s="69" t="s">
        <v>1038</v>
      </c>
      <c r="Y3" s="91" t="s">
        <v>1039</v>
      </c>
      <c r="Z3" s="69" t="s">
        <v>1040</v>
      </c>
      <c r="AA3" s="69" t="s">
        <v>1041</v>
      </c>
      <c r="AB3" s="69" t="s">
        <v>1042</v>
      </c>
      <c r="AC3" s="69" t="s">
        <v>1043</v>
      </c>
      <c r="AD3" s="92" t="s">
        <v>1044</v>
      </c>
      <c r="AE3" s="92" t="s">
        <v>1045</v>
      </c>
      <c r="AF3" s="92" t="s">
        <v>1046</v>
      </c>
      <c r="AG3" s="92" t="s">
        <v>1047</v>
      </c>
      <c r="AH3" s="92" t="s">
        <v>1048</v>
      </c>
      <c r="AI3" s="92" t="s">
        <v>1049</v>
      </c>
      <c r="AJ3" s="92" t="s">
        <v>1050</v>
      </c>
      <c r="AK3" s="92" t="s">
        <v>1051</v>
      </c>
      <c r="AL3" s="93" t="s">
        <v>1052</v>
      </c>
      <c r="AM3" s="93" t="s">
        <v>1053</v>
      </c>
      <c r="AN3" s="93" t="s">
        <v>1054</v>
      </c>
      <c r="AO3" s="95" t="s">
        <v>1055</v>
      </c>
      <c r="AP3" s="95" t="s">
        <v>1056</v>
      </c>
      <c r="AQ3" s="95" t="s">
        <v>1057</v>
      </c>
      <c r="AR3" s="95" t="s">
        <v>1058</v>
      </c>
      <c r="AS3" s="95" t="s">
        <v>1059</v>
      </c>
      <c r="AT3" s="95" t="s">
        <v>1060</v>
      </c>
      <c r="AU3" s="95" t="s">
        <v>1061</v>
      </c>
      <c r="AV3" s="95" t="s">
        <v>1062</v>
      </c>
      <c r="AW3" s="95" t="s">
        <v>1063</v>
      </c>
      <c r="AX3" s="95" t="s">
        <v>1064</v>
      </c>
      <c r="AY3" s="95" t="s">
        <v>1065</v>
      </c>
      <c r="AZ3" s="95" t="s">
        <v>1066</v>
      </c>
      <c r="BA3" s="95" t="s">
        <v>1067</v>
      </c>
      <c r="BB3" s="95" t="s">
        <v>1068</v>
      </c>
      <c r="BC3" s="95" t="s">
        <v>1069</v>
      </c>
      <c r="BD3" s="95" t="s">
        <v>1070</v>
      </c>
      <c r="BE3" s="95" t="s">
        <v>1071</v>
      </c>
      <c r="BF3" s="95" t="s">
        <v>1072</v>
      </c>
      <c r="BG3" s="95" t="s">
        <v>1073</v>
      </c>
      <c r="BH3" s="95" t="s">
        <v>1074</v>
      </c>
      <c r="BI3" s="95" t="s">
        <v>1075</v>
      </c>
      <c r="BJ3" s="95" t="s">
        <v>1076</v>
      </c>
      <c r="BK3" s="95" t="s">
        <v>1077</v>
      </c>
      <c r="BL3" s="95" t="s">
        <v>1078</v>
      </c>
      <c r="BM3" s="98" t="s">
        <v>1079</v>
      </c>
      <c r="BN3" s="98" t="s">
        <v>1080</v>
      </c>
      <c r="BO3" s="98" t="s">
        <v>1081</v>
      </c>
      <c r="BP3" s="98" t="s">
        <v>1082</v>
      </c>
      <c r="BQ3" s="98" t="s">
        <v>1083</v>
      </c>
      <c r="BR3" s="98" t="s">
        <v>1084</v>
      </c>
      <c r="BS3" s="98" t="s">
        <v>1085</v>
      </c>
      <c r="BT3" s="98" t="s">
        <v>1086</v>
      </c>
      <c r="BU3" s="98" t="s">
        <v>1087</v>
      </c>
      <c r="BV3" s="98" t="s">
        <v>1088</v>
      </c>
      <c r="BW3" s="101" t="s">
        <v>1089</v>
      </c>
      <c r="BX3" s="102" t="s">
        <v>1090</v>
      </c>
      <c r="BY3" s="102" t="s">
        <v>1091</v>
      </c>
      <c r="BZ3" s="102" t="s">
        <v>1092</v>
      </c>
      <c r="CA3" s="102" t="s">
        <v>1093</v>
      </c>
      <c r="CB3" s="103" t="s">
        <v>1094</v>
      </c>
      <c r="CC3" s="103" t="s">
        <v>1095</v>
      </c>
      <c r="CD3" s="103" t="s">
        <v>1096</v>
      </c>
      <c r="CE3" s="103" t="s">
        <v>1097</v>
      </c>
      <c r="CF3" s="103" t="s">
        <v>1098</v>
      </c>
      <c r="CG3" s="103" t="s">
        <v>1099</v>
      </c>
      <c r="CH3" s="103" t="s">
        <v>1100</v>
      </c>
      <c r="CI3" s="103" t="s">
        <v>1101</v>
      </c>
      <c r="CJ3" s="103" t="s">
        <v>1102</v>
      </c>
      <c r="CK3" s="103" t="s">
        <v>1103</v>
      </c>
      <c r="CL3" s="103" t="s">
        <v>1104</v>
      </c>
      <c r="CM3" s="103" t="s">
        <v>1105</v>
      </c>
      <c r="CN3" s="103" t="s">
        <v>1106</v>
      </c>
      <c r="CO3" s="103" t="s">
        <v>1107</v>
      </c>
      <c r="CP3" s="103" t="s">
        <v>1108</v>
      </c>
      <c r="CQ3" s="103" t="s">
        <v>1109</v>
      </c>
      <c r="CR3" s="103" t="s">
        <v>1110</v>
      </c>
      <c r="CS3" s="104" t="s">
        <v>1111</v>
      </c>
      <c r="CT3" s="104" t="s">
        <v>1112</v>
      </c>
      <c r="CU3" s="104" t="s">
        <v>1113</v>
      </c>
      <c r="CV3" s="104" t="s">
        <v>1114</v>
      </c>
      <c r="CW3" s="104" t="s">
        <v>1115</v>
      </c>
      <c r="CX3" s="104" t="s">
        <v>1116</v>
      </c>
      <c r="CY3" s="104" t="s">
        <v>1117</v>
      </c>
      <c r="CZ3" s="104" t="s">
        <v>1118</v>
      </c>
      <c r="DA3" s="104" t="s">
        <v>1119</v>
      </c>
      <c r="DB3" s="104" t="s">
        <v>1120</v>
      </c>
      <c r="DC3" s="105" t="s">
        <v>1121</v>
      </c>
      <c r="DD3" s="105" t="s">
        <v>1122</v>
      </c>
      <c r="DE3" s="105" t="s">
        <v>1123</v>
      </c>
      <c r="DF3" s="105" t="s">
        <v>1124</v>
      </c>
      <c r="DG3" s="105" t="s">
        <v>1125</v>
      </c>
      <c r="DH3" s="105" t="s">
        <v>1126</v>
      </c>
      <c r="DI3" s="106" t="s">
        <v>1127</v>
      </c>
      <c r="DJ3" s="106" t="s">
        <v>1128</v>
      </c>
      <c r="DK3" s="106" t="s">
        <v>1129</v>
      </c>
      <c r="DL3" s="106" t="s">
        <v>1130</v>
      </c>
      <c r="DM3" s="106" t="s">
        <v>1131</v>
      </c>
      <c r="DN3" s="106" t="s">
        <v>1132</v>
      </c>
      <c r="DO3" s="106" t="s">
        <v>1133</v>
      </c>
      <c r="DP3" s="106" t="s">
        <v>1134</v>
      </c>
      <c r="DQ3" s="106" t="s">
        <v>1135</v>
      </c>
      <c r="DR3" s="106" t="s">
        <v>1136</v>
      </c>
      <c r="DS3" s="106" t="s">
        <v>1137</v>
      </c>
      <c r="DT3" s="106" t="s">
        <v>1138</v>
      </c>
      <c r="DU3" s="106" t="s">
        <v>1139</v>
      </c>
      <c r="DV3" s="106" t="s">
        <v>1140</v>
      </c>
      <c r="DW3" s="107" t="s">
        <v>1141</v>
      </c>
      <c r="DX3" s="107" t="s">
        <v>1142</v>
      </c>
      <c r="DY3" s="107" t="s">
        <v>1143</v>
      </c>
      <c r="DZ3" s="107" t="s">
        <v>1144</v>
      </c>
      <c r="EA3" s="107" t="s">
        <v>1145</v>
      </c>
      <c r="EB3" s="107" t="s">
        <v>1146</v>
      </c>
      <c r="EC3" s="107" t="s">
        <v>1147</v>
      </c>
      <c r="ED3" s="107" t="s">
        <v>1148</v>
      </c>
      <c r="EE3" s="107" t="s">
        <v>1149</v>
      </c>
      <c r="EF3" s="107" t="s">
        <v>1150</v>
      </c>
      <c r="EG3" s="107" t="s">
        <v>1151</v>
      </c>
      <c r="EH3" s="107" t="s">
        <v>1152</v>
      </c>
      <c r="EI3" s="107" t="s">
        <v>1153</v>
      </c>
      <c r="EJ3" s="107" t="s">
        <v>1154</v>
      </c>
      <c r="EK3" s="107" t="s">
        <v>1155</v>
      </c>
      <c r="EL3" s="107" t="s">
        <v>1156</v>
      </c>
      <c r="EM3" s="107" t="s">
        <v>1157</v>
      </c>
      <c r="EN3" s="107" t="s">
        <v>1158</v>
      </c>
      <c r="EO3" s="107" t="s">
        <v>1159</v>
      </c>
      <c r="EP3" s="107" t="s">
        <v>1160</v>
      </c>
      <c r="EQ3" s="107" t="s">
        <v>1161</v>
      </c>
      <c r="ER3" s="109"/>
      <c r="ES3" s="109"/>
      <c r="ET3" s="109"/>
      <c r="EU3" s="109"/>
      <c r="EV3" s="109"/>
      <c r="EW3" s="109"/>
      <c r="EX3" s="109"/>
      <c r="EY3" s="109"/>
      <c r="EZ3" s="109"/>
      <c r="FA3" s="109"/>
      <c r="FB3" s="109"/>
      <c r="FC3" s="109"/>
      <c r="FD3" s="109"/>
      <c r="FE3" s="109"/>
      <c r="FF3" s="109"/>
      <c r="FG3" s="109"/>
      <c r="FH3" s="109"/>
      <c r="FI3" s="109"/>
      <c r="FJ3" s="109"/>
      <c r="FK3" s="109"/>
      <c r="FL3" s="109"/>
      <c r="FM3" s="109"/>
      <c r="FN3" s="109"/>
      <c r="FO3" s="109"/>
      <c r="FP3" s="109"/>
      <c r="FQ3" s="109"/>
      <c r="FR3" s="109"/>
      <c r="FS3" s="109"/>
      <c r="FT3" s="109"/>
      <c r="FU3" s="109"/>
      <c r="FV3" s="109"/>
      <c r="FW3" s="109"/>
      <c r="FX3" s="109"/>
      <c r="FY3" s="109"/>
    </row>
    <row r="4" s="55" customFormat="1" ht="90" spans="1:167">
      <c r="A4" s="70" t="s">
        <v>1162</v>
      </c>
      <c r="B4" s="177" t="s">
        <v>1163</v>
      </c>
      <c r="C4" s="71" t="s">
        <v>1164</v>
      </c>
      <c r="D4" s="71" t="s">
        <v>1165</v>
      </c>
      <c r="E4" s="71" t="s">
        <v>1166</v>
      </c>
      <c r="F4" s="72" t="s">
        <v>1167</v>
      </c>
      <c r="G4" s="71" t="s">
        <v>1168</v>
      </c>
      <c r="H4" s="71" t="s">
        <v>1169</v>
      </c>
      <c r="I4" s="71" t="s">
        <v>1170</v>
      </c>
      <c r="J4" s="85" t="s">
        <v>1171</v>
      </c>
      <c r="K4" s="71" t="s">
        <v>1172</v>
      </c>
      <c r="L4" s="71"/>
      <c r="M4" s="71"/>
      <c r="N4" s="71"/>
      <c r="O4" s="71"/>
      <c r="P4" s="71" t="s">
        <v>1173</v>
      </c>
      <c r="Q4" s="71" t="s">
        <v>1174</v>
      </c>
      <c r="R4" s="85" t="s">
        <v>1175</v>
      </c>
      <c r="S4" s="85"/>
      <c r="T4" s="85"/>
      <c r="U4" s="85" t="s">
        <v>1176</v>
      </c>
      <c r="V4" s="85"/>
      <c r="W4" s="85"/>
      <c r="X4" s="85"/>
      <c r="Y4" s="85"/>
      <c r="AA4" s="71"/>
      <c r="AC4" s="71"/>
      <c r="AD4" s="71" t="s">
        <v>1177</v>
      </c>
      <c r="AE4" s="71" t="s">
        <v>1178</v>
      </c>
      <c r="AF4" s="71" t="s">
        <v>1179</v>
      </c>
      <c r="AG4" s="71" t="s">
        <v>1180</v>
      </c>
      <c r="AH4" s="71"/>
      <c r="AI4" s="94" t="s">
        <v>1181</v>
      </c>
      <c r="AJ4" s="71" t="s">
        <v>1182</v>
      </c>
      <c r="AK4" s="60"/>
      <c r="AL4" s="71" t="s">
        <v>1183</v>
      </c>
      <c r="AM4" s="71" t="s">
        <v>1184</v>
      </c>
      <c r="AN4" s="71" t="s">
        <v>1185</v>
      </c>
      <c r="AO4" s="71" t="s">
        <v>1186</v>
      </c>
      <c r="AP4" s="71" t="s">
        <v>1187</v>
      </c>
      <c r="AQ4" s="71" t="s">
        <v>1188</v>
      </c>
      <c r="AR4" s="71" t="s">
        <v>1189</v>
      </c>
      <c r="AS4" s="71"/>
      <c r="AT4" s="71" t="s">
        <v>1190</v>
      </c>
      <c r="AU4" s="71" t="s">
        <v>1191</v>
      </c>
      <c r="AV4" s="71" t="s">
        <v>1192</v>
      </c>
      <c r="AW4" s="71"/>
      <c r="AX4" s="71"/>
      <c r="AY4" s="71"/>
      <c r="AZ4" s="71"/>
      <c r="BA4" s="71"/>
      <c r="BB4" s="71"/>
      <c r="BC4" s="71"/>
      <c r="BD4" s="71"/>
      <c r="BE4" s="71" t="s">
        <v>1193</v>
      </c>
      <c r="BF4" s="71" t="s">
        <v>1194</v>
      </c>
      <c r="BG4" s="71" t="s">
        <v>1195</v>
      </c>
      <c r="BH4" s="85" t="s">
        <v>1196</v>
      </c>
      <c r="BI4" s="85"/>
      <c r="BJ4" s="85"/>
      <c r="BK4" s="85"/>
      <c r="BL4" s="85"/>
      <c r="BM4" s="85" t="s">
        <v>1197</v>
      </c>
      <c r="BN4" s="85"/>
      <c r="BO4" s="99"/>
      <c r="BP4" s="99"/>
      <c r="BQ4" s="99"/>
      <c r="BR4" s="99"/>
      <c r="BS4" s="99"/>
      <c r="BT4" s="99"/>
      <c r="BU4" s="99"/>
      <c r="BV4" s="99"/>
      <c r="BX4" s="71"/>
      <c r="BY4" s="74"/>
      <c r="BZ4" s="71"/>
      <c r="CA4" s="71"/>
      <c r="CI4" s="71"/>
      <c r="CR4" s="55" t="s">
        <v>653</v>
      </c>
      <c r="CS4" s="71" t="s">
        <v>1198</v>
      </c>
      <c r="CT4" s="71" t="s">
        <v>1199</v>
      </c>
      <c r="CU4" s="71" t="s">
        <v>1200</v>
      </c>
      <c r="CV4" s="71" t="s">
        <v>1201</v>
      </c>
      <c r="CW4" s="71"/>
      <c r="CX4" s="71"/>
      <c r="DA4" s="71"/>
      <c r="DB4" s="71"/>
      <c r="DW4" s="85" t="s">
        <v>1202</v>
      </c>
      <c r="DX4" s="85"/>
      <c r="DY4" s="85"/>
      <c r="DZ4" s="85"/>
      <c r="EA4" s="85"/>
      <c r="EB4" s="85"/>
      <c r="EC4" s="85"/>
      <c r="ED4" s="85"/>
      <c r="EE4" s="71"/>
      <c r="EF4" s="72" t="s">
        <v>1203</v>
      </c>
      <c r="EG4" s="71"/>
      <c r="EH4" s="71" t="s">
        <v>1204</v>
      </c>
      <c r="EI4" s="71" t="s">
        <v>1204</v>
      </c>
      <c r="EJ4" s="71"/>
      <c r="EK4" s="71"/>
      <c r="EQ4" s="71"/>
      <c r="ER4" s="71"/>
      <c r="ES4" s="71"/>
      <c r="EU4" s="99"/>
      <c r="EV4" s="99"/>
      <c r="EW4" s="99"/>
      <c r="EX4" s="99"/>
      <c r="EY4" s="99"/>
      <c r="EZ4" s="99"/>
      <c r="FG4" s="71"/>
      <c r="FH4" s="71"/>
      <c r="FI4" s="71"/>
      <c r="FJ4" s="71"/>
      <c r="FK4" s="71"/>
    </row>
    <row r="5" s="55" customFormat="1" ht="139.5" customHeight="1" spans="1:167">
      <c r="A5" s="73" t="s">
        <v>1205</v>
      </c>
      <c r="B5" s="74" t="s">
        <v>1206</v>
      </c>
      <c r="C5" s="74" t="s">
        <v>1207</v>
      </c>
      <c r="D5" s="74"/>
      <c r="E5" s="74"/>
      <c r="F5" s="72" t="s">
        <v>1208</v>
      </c>
      <c r="G5" s="74" t="s">
        <v>1209</v>
      </c>
      <c r="H5" s="74" t="s">
        <v>1209</v>
      </c>
      <c r="I5" s="74" t="s">
        <v>1210</v>
      </c>
      <c r="J5" s="86" t="s">
        <v>1211</v>
      </c>
      <c r="K5" s="74" t="s">
        <v>1212</v>
      </c>
      <c r="L5" s="74"/>
      <c r="M5" s="74"/>
      <c r="N5" s="74"/>
      <c r="O5" s="74"/>
      <c r="P5" s="74" t="s">
        <v>1213</v>
      </c>
      <c r="Q5" s="57" t="s">
        <v>1214</v>
      </c>
      <c r="R5" s="74"/>
      <c r="S5" s="86"/>
      <c r="T5" s="86"/>
      <c r="U5" s="74" t="s">
        <v>1215</v>
      </c>
      <c r="V5" s="74"/>
      <c r="W5" s="74"/>
      <c r="X5" s="74"/>
      <c r="Y5" s="74"/>
      <c r="AA5" s="86"/>
      <c r="AC5" s="74"/>
      <c r="AD5" s="57" t="s">
        <v>1216</v>
      </c>
      <c r="AE5" s="57" t="s">
        <v>1178</v>
      </c>
      <c r="AF5" s="57" t="s">
        <v>1217</v>
      </c>
      <c r="AG5" s="57" t="s">
        <v>1218</v>
      </c>
      <c r="AH5" s="57"/>
      <c r="AI5" s="94" t="s">
        <v>1181</v>
      </c>
      <c r="AJ5" s="57" t="s">
        <v>1219</v>
      </c>
      <c r="AK5" s="60"/>
      <c r="AL5" s="57" t="s">
        <v>1220</v>
      </c>
      <c r="AM5" s="57" t="s">
        <v>1221</v>
      </c>
      <c r="AN5" s="57" t="s">
        <v>1222</v>
      </c>
      <c r="AO5" s="74" t="s">
        <v>1223</v>
      </c>
      <c r="AP5" s="74" t="s">
        <v>1224</v>
      </c>
      <c r="AQ5" s="74" t="s">
        <v>1225</v>
      </c>
      <c r="AR5" s="72" t="s">
        <v>1226</v>
      </c>
      <c r="AS5" s="74" t="s">
        <v>1227</v>
      </c>
      <c r="AT5" s="86" t="s">
        <v>1228</v>
      </c>
      <c r="AU5" s="86"/>
      <c r="AV5" s="74"/>
      <c r="AW5" s="74"/>
      <c r="AX5" s="74"/>
      <c r="AY5" s="74"/>
      <c r="AZ5" s="74"/>
      <c r="BA5" s="74"/>
      <c r="BB5" s="74"/>
      <c r="BC5" s="74"/>
      <c r="BD5" s="74"/>
      <c r="BE5" s="97" t="s">
        <v>1193</v>
      </c>
      <c r="BF5" s="97" t="s">
        <v>1195</v>
      </c>
      <c r="BG5" s="74" t="s">
        <v>1194</v>
      </c>
      <c r="BH5" s="74" t="s">
        <v>1229</v>
      </c>
      <c r="BI5" s="74" t="s">
        <v>1230</v>
      </c>
      <c r="BJ5" s="74"/>
      <c r="BK5" s="74"/>
      <c r="BL5" s="74"/>
      <c r="BM5" s="86" t="s">
        <v>1197</v>
      </c>
      <c r="BN5" s="86"/>
      <c r="BO5" s="74"/>
      <c r="BP5" s="74"/>
      <c r="BQ5" s="74"/>
      <c r="BR5" s="74"/>
      <c r="BS5" s="74"/>
      <c r="BT5" s="74"/>
      <c r="BU5" s="74"/>
      <c r="BV5" s="74"/>
      <c r="BX5" s="74"/>
      <c r="BY5" s="74"/>
      <c r="BZ5" s="74" t="s">
        <v>1231</v>
      </c>
      <c r="CA5" s="74"/>
      <c r="CI5" s="74"/>
      <c r="CR5" s="55" t="s">
        <v>653</v>
      </c>
      <c r="CS5" s="74" t="s">
        <v>1198</v>
      </c>
      <c r="CT5" s="74" t="s">
        <v>1232</v>
      </c>
      <c r="CU5" s="74" t="s">
        <v>1200</v>
      </c>
      <c r="CV5" s="74" t="s">
        <v>1233</v>
      </c>
      <c r="CW5" s="74" t="s">
        <v>1234</v>
      </c>
      <c r="CX5" s="74" t="s">
        <v>1235</v>
      </c>
      <c r="DA5" s="74" t="s">
        <v>1198</v>
      </c>
      <c r="DB5" s="74" t="s">
        <v>1236</v>
      </c>
      <c r="DW5" s="74" t="s">
        <v>1237</v>
      </c>
      <c r="DX5" s="74"/>
      <c r="DY5" s="74"/>
      <c r="DZ5" s="74"/>
      <c r="EA5" s="74"/>
      <c r="EB5" s="74"/>
      <c r="EC5" s="74"/>
      <c r="ED5" s="74"/>
      <c r="EE5" s="74"/>
      <c r="EF5" s="57" t="s">
        <v>1203</v>
      </c>
      <c r="EG5" s="57"/>
      <c r="EH5" s="57" t="s">
        <v>1204</v>
      </c>
      <c r="EI5" s="57" t="s">
        <v>1204</v>
      </c>
      <c r="EJ5" s="57"/>
      <c r="ER5" s="74"/>
      <c r="ES5" s="74"/>
      <c r="EU5" s="74"/>
      <c r="EV5" s="74"/>
      <c r="EW5" s="74"/>
      <c r="EX5" s="74"/>
      <c r="EY5" s="74"/>
      <c r="EZ5" s="74"/>
      <c r="FG5" s="74"/>
      <c r="FH5" s="74"/>
      <c r="FI5" s="74"/>
      <c r="FJ5" s="74"/>
      <c r="FK5" s="74"/>
    </row>
    <row r="6" s="56" customFormat="1" ht="13.5" spans="1:167">
      <c r="A6" s="75"/>
      <c r="B6" s="76"/>
      <c r="C6" s="76"/>
      <c r="D6" s="76"/>
      <c r="E6" s="76"/>
      <c r="F6" s="76"/>
      <c r="G6" s="76"/>
      <c r="H6" s="76"/>
      <c r="I6" s="76"/>
      <c r="J6" s="76"/>
      <c r="K6" s="76"/>
      <c r="L6" s="76"/>
      <c r="M6" s="76"/>
      <c r="N6" s="76"/>
      <c r="O6" s="76"/>
      <c r="P6" s="76"/>
      <c r="R6" s="76"/>
      <c r="S6" s="76"/>
      <c r="T6" s="76"/>
      <c r="U6" s="76"/>
      <c r="V6" s="76"/>
      <c r="W6" s="76"/>
      <c r="X6" s="76"/>
      <c r="Y6" s="76"/>
      <c r="AA6" s="76"/>
      <c r="AC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X6" s="76"/>
      <c r="BY6" s="76"/>
      <c r="BZ6" s="76"/>
      <c r="CA6" s="76"/>
      <c r="CI6" s="76"/>
      <c r="CS6" s="76"/>
      <c r="CT6" s="76"/>
      <c r="CU6" s="76"/>
      <c r="CV6" s="76"/>
      <c r="CW6" s="76"/>
      <c r="CX6" s="76"/>
      <c r="DA6" s="76"/>
      <c r="DB6" s="76"/>
      <c r="DW6" s="76"/>
      <c r="DX6" s="76"/>
      <c r="DY6" s="76"/>
      <c r="DZ6" s="76"/>
      <c r="EA6" s="76"/>
      <c r="EB6" s="76"/>
      <c r="EC6" s="76"/>
      <c r="ED6" s="76"/>
      <c r="EE6" s="76"/>
      <c r="ER6" s="76"/>
      <c r="ES6" s="76"/>
      <c r="EU6" s="76"/>
      <c r="EV6" s="76"/>
      <c r="EW6" s="76"/>
      <c r="EX6" s="76"/>
      <c r="EY6" s="76"/>
      <c r="EZ6" s="76"/>
      <c r="FG6" s="76"/>
      <c r="FH6" s="76"/>
      <c r="FI6" s="76"/>
      <c r="FJ6" s="76"/>
      <c r="FK6" s="76"/>
    </row>
    <row r="7" s="55" customFormat="1" ht="67.5" customHeight="1" spans="1:167">
      <c r="A7" s="77" t="s">
        <v>1238</v>
      </c>
      <c r="B7" s="177" t="s">
        <v>1239</v>
      </c>
      <c r="C7" s="71" t="s">
        <v>1164</v>
      </c>
      <c r="D7" s="71"/>
      <c r="E7" s="71"/>
      <c r="F7" s="72" t="s">
        <v>1167</v>
      </c>
      <c r="G7" s="71" t="s">
        <v>1168</v>
      </c>
      <c r="H7" s="71" t="s">
        <v>1169</v>
      </c>
      <c r="J7" s="85"/>
      <c r="K7" s="71"/>
      <c r="L7" s="71"/>
      <c r="M7" s="71"/>
      <c r="N7" s="71"/>
      <c r="O7" s="71"/>
      <c r="Q7" s="71"/>
      <c r="S7" s="85"/>
      <c r="T7" s="85"/>
      <c r="U7" s="85"/>
      <c r="V7" s="85"/>
      <c r="W7" s="85"/>
      <c r="X7" s="85"/>
      <c r="Y7" s="85"/>
      <c r="AA7" s="71"/>
      <c r="AC7" s="71"/>
      <c r="AD7" s="71"/>
      <c r="AE7" s="71"/>
      <c r="AF7" s="71"/>
      <c r="AG7" s="71"/>
      <c r="AH7" s="71"/>
      <c r="AI7" s="71"/>
      <c r="AJ7" s="71"/>
      <c r="AK7" s="60"/>
      <c r="AL7" s="71"/>
      <c r="AM7" s="71"/>
      <c r="AN7" s="71"/>
      <c r="AO7" s="71"/>
      <c r="AP7" s="71"/>
      <c r="AQ7" s="71"/>
      <c r="AR7" s="71"/>
      <c r="AS7" s="71"/>
      <c r="AT7" s="71"/>
      <c r="AU7" s="71"/>
      <c r="AV7" s="71"/>
      <c r="AW7" s="71"/>
      <c r="AX7" s="71"/>
      <c r="AY7" s="71"/>
      <c r="AZ7" s="71"/>
      <c r="BA7" s="71"/>
      <c r="BB7" s="71"/>
      <c r="BC7" s="71"/>
      <c r="BD7" s="71"/>
      <c r="BE7" s="71"/>
      <c r="BF7" s="71"/>
      <c r="BG7" s="71"/>
      <c r="BI7" s="85"/>
      <c r="BJ7" s="85"/>
      <c r="BK7" s="85"/>
      <c r="BL7" s="85"/>
      <c r="BM7" s="85"/>
      <c r="BN7" s="85"/>
      <c r="BO7" s="99"/>
      <c r="BP7" s="99"/>
      <c r="BQ7" s="99"/>
      <c r="BR7" s="99"/>
      <c r="BS7" s="99"/>
      <c r="BT7" s="99"/>
      <c r="BU7" s="99"/>
      <c r="BV7" s="99"/>
      <c r="BX7" s="71"/>
      <c r="BY7" s="71" t="s">
        <v>1240</v>
      </c>
      <c r="BZ7" s="71"/>
      <c r="CA7" s="71" t="s">
        <v>1101</v>
      </c>
      <c r="CI7" s="71"/>
      <c r="CS7" s="71"/>
      <c r="CT7" s="71"/>
      <c r="CU7" s="71"/>
      <c r="CV7" s="71"/>
      <c r="CW7" s="71"/>
      <c r="CX7" s="71"/>
      <c r="DA7" s="71"/>
      <c r="DB7" s="71"/>
      <c r="DW7" s="85"/>
      <c r="DX7" s="85"/>
      <c r="DY7" s="85"/>
      <c r="DZ7" s="85"/>
      <c r="EA7" s="85"/>
      <c r="EB7" s="85"/>
      <c r="EC7" s="85"/>
      <c r="ED7" s="85"/>
      <c r="EE7" s="71"/>
      <c r="EF7" s="72"/>
      <c r="EG7" s="71"/>
      <c r="EH7" s="71"/>
      <c r="EI7" s="71"/>
      <c r="EJ7" s="71"/>
      <c r="EQ7" s="71"/>
      <c r="ER7" s="71"/>
      <c r="ES7" s="71"/>
      <c r="EU7" s="99"/>
      <c r="EV7" s="99"/>
      <c r="EW7" s="99"/>
      <c r="EX7" s="99"/>
      <c r="EY7" s="99"/>
      <c r="EZ7" s="99"/>
      <c r="FG7" s="71"/>
      <c r="FH7" s="71"/>
      <c r="FI7" s="71"/>
      <c r="FJ7" s="71"/>
      <c r="FK7" s="71"/>
    </row>
    <row r="8" s="55" customFormat="1" ht="37.5" customHeight="1" spans="1:167">
      <c r="A8" s="78"/>
      <c r="B8" s="177" t="s">
        <v>1241</v>
      </c>
      <c r="C8" s="71" t="s">
        <v>1242</v>
      </c>
      <c r="D8" s="71" t="s">
        <v>1243</v>
      </c>
      <c r="E8" s="71" t="s">
        <v>1166</v>
      </c>
      <c r="F8" s="72" t="s">
        <v>1167</v>
      </c>
      <c r="G8" s="71" t="s">
        <v>1168</v>
      </c>
      <c r="H8" s="71" t="s">
        <v>1169</v>
      </c>
      <c r="I8" s="71" t="s">
        <v>1170</v>
      </c>
      <c r="J8" s="85" t="s">
        <v>1171</v>
      </c>
      <c r="K8" s="71" t="s">
        <v>1172</v>
      </c>
      <c r="L8" s="71"/>
      <c r="M8" s="71"/>
      <c r="N8" s="71"/>
      <c r="O8" s="71"/>
      <c r="P8" s="71" t="s">
        <v>1173</v>
      </c>
      <c r="Q8" s="71" t="s">
        <v>1174</v>
      </c>
      <c r="R8" s="85" t="s">
        <v>1175</v>
      </c>
      <c r="S8" s="85"/>
      <c r="T8" s="85"/>
      <c r="U8" s="85" t="s">
        <v>1176</v>
      </c>
      <c r="V8" s="85" t="s">
        <v>1202</v>
      </c>
      <c r="W8" s="85"/>
      <c r="X8" s="85"/>
      <c r="Y8" s="85"/>
      <c r="AA8" s="71"/>
      <c r="AC8" s="71"/>
      <c r="AD8" s="71" t="s">
        <v>1177</v>
      </c>
      <c r="AE8" s="71" t="s">
        <v>1178</v>
      </c>
      <c r="AF8" s="71" t="s">
        <v>1179</v>
      </c>
      <c r="AG8" s="71" t="s">
        <v>1180</v>
      </c>
      <c r="AH8" s="71"/>
      <c r="AI8" s="94" t="s">
        <v>1181</v>
      </c>
      <c r="AJ8" s="71" t="s">
        <v>1182</v>
      </c>
      <c r="AK8" s="60"/>
      <c r="AL8" s="71" t="s">
        <v>1183</v>
      </c>
      <c r="AM8" s="71" t="s">
        <v>1184</v>
      </c>
      <c r="AN8" s="71" t="s">
        <v>1185</v>
      </c>
      <c r="AO8" s="71" t="s">
        <v>1186</v>
      </c>
      <c r="AP8" s="71" t="s">
        <v>1187</v>
      </c>
      <c r="AQ8" s="71" t="s">
        <v>1188</v>
      </c>
      <c r="AR8" s="71" t="s">
        <v>1189</v>
      </c>
      <c r="AS8" s="71"/>
      <c r="AT8" s="71" t="s">
        <v>1190</v>
      </c>
      <c r="AU8" s="71" t="s">
        <v>1191</v>
      </c>
      <c r="AV8" s="71" t="s">
        <v>1192</v>
      </c>
      <c r="AW8" s="71"/>
      <c r="AX8" s="71"/>
      <c r="AY8" s="71"/>
      <c r="AZ8" s="71"/>
      <c r="BA8" s="71"/>
      <c r="BB8" s="71"/>
      <c r="BC8" s="71"/>
      <c r="BD8" s="71"/>
      <c r="BE8" s="71" t="s">
        <v>1193</v>
      </c>
      <c r="BF8" s="71" t="s">
        <v>1194</v>
      </c>
      <c r="BG8" s="71" t="s">
        <v>1195</v>
      </c>
      <c r="BH8" s="85" t="s">
        <v>1196</v>
      </c>
      <c r="BI8" s="85"/>
      <c r="BJ8" s="85"/>
      <c r="BK8" s="85"/>
      <c r="BL8" s="85"/>
      <c r="BM8" s="85" t="s">
        <v>1197</v>
      </c>
      <c r="BN8" s="85"/>
      <c r="BO8" s="99"/>
      <c r="BP8" s="99"/>
      <c r="BQ8" s="99"/>
      <c r="BR8" s="99"/>
      <c r="BS8" s="99"/>
      <c r="BT8" s="99"/>
      <c r="BU8" s="99"/>
      <c r="BV8" s="99"/>
      <c r="BX8" s="177" t="s">
        <v>1239</v>
      </c>
      <c r="BY8" s="74" t="s">
        <v>1244</v>
      </c>
      <c r="BZ8" s="71" t="s">
        <v>1245</v>
      </c>
      <c r="CA8" s="71" t="s">
        <v>1101</v>
      </c>
      <c r="CI8" s="71" t="s">
        <v>1217</v>
      </c>
      <c r="CS8" s="71" t="s">
        <v>1198</v>
      </c>
      <c r="CT8" s="71" t="s">
        <v>1199</v>
      </c>
      <c r="CU8" s="71" t="s">
        <v>1200</v>
      </c>
      <c r="CV8" s="71" t="s">
        <v>1246</v>
      </c>
      <c r="CW8" s="71"/>
      <c r="CX8" s="71"/>
      <c r="DA8" s="71"/>
      <c r="DB8" s="71"/>
      <c r="DW8" s="85"/>
      <c r="DX8" s="85"/>
      <c r="DY8" s="85"/>
      <c r="DZ8" s="85"/>
      <c r="EA8" s="85"/>
      <c r="EB8" s="85"/>
      <c r="EC8" s="85"/>
      <c r="ED8" s="85"/>
      <c r="EE8" s="71"/>
      <c r="EF8" s="72" t="s">
        <v>1203</v>
      </c>
      <c r="EG8" s="71"/>
      <c r="EH8" s="71" t="s">
        <v>1204</v>
      </c>
      <c r="EI8" s="71" t="s">
        <v>1204</v>
      </c>
      <c r="EJ8" s="71"/>
      <c r="EQ8" s="71"/>
      <c r="ER8" s="71"/>
      <c r="ES8" s="71"/>
      <c r="EU8" s="99"/>
      <c r="EV8" s="99"/>
      <c r="EW8" s="99"/>
      <c r="EX8" s="99"/>
      <c r="EY8" s="99"/>
      <c r="EZ8" s="99"/>
      <c r="FG8" s="71"/>
      <c r="FH8" s="71"/>
      <c r="FI8" s="71"/>
      <c r="FJ8" s="71"/>
      <c r="FK8" s="71"/>
    </row>
    <row r="9" s="55" customFormat="1" ht="39.75" customHeight="1" spans="1:167">
      <c r="A9" s="78"/>
      <c r="B9" s="177" t="s">
        <v>1247</v>
      </c>
      <c r="C9" s="71" t="s">
        <v>1248</v>
      </c>
      <c r="D9" s="71" t="s">
        <v>1249</v>
      </c>
      <c r="E9" s="71" t="s">
        <v>1166</v>
      </c>
      <c r="F9" s="72" t="s">
        <v>1167</v>
      </c>
      <c r="G9" s="71" t="s">
        <v>1168</v>
      </c>
      <c r="H9" s="71" t="s">
        <v>1169</v>
      </c>
      <c r="I9" s="71" t="s">
        <v>1250</v>
      </c>
      <c r="J9" s="85" t="s">
        <v>1171</v>
      </c>
      <c r="K9" s="71" t="s">
        <v>1172</v>
      </c>
      <c r="L9" s="71"/>
      <c r="M9" s="71"/>
      <c r="N9" s="71"/>
      <c r="O9" s="71"/>
      <c r="P9" s="71" t="s">
        <v>1251</v>
      </c>
      <c r="Q9" s="71" t="s">
        <v>1252</v>
      </c>
      <c r="R9" s="85" t="s">
        <v>1175</v>
      </c>
      <c r="S9" s="85"/>
      <c r="T9" s="85"/>
      <c r="U9" s="85" t="s">
        <v>1176</v>
      </c>
      <c r="V9" s="85" t="s">
        <v>1202</v>
      </c>
      <c r="W9" s="85"/>
      <c r="X9" s="85"/>
      <c r="Y9" s="85"/>
      <c r="AA9" s="71"/>
      <c r="AC9" s="71"/>
      <c r="AD9" s="71" t="s">
        <v>1253</v>
      </c>
      <c r="AE9" s="71" t="s">
        <v>1178</v>
      </c>
      <c r="AF9" s="71" t="s">
        <v>1179</v>
      </c>
      <c r="AG9" s="71" t="s">
        <v>1180</v>
      </c>
      <c r="AH9" s="71"/>
      <c r="AI9" s="94" t="s">
        <v>1181</v>
      </c>
      <c r="AJ9" s="71" t="s">
        <v>1182</v>
      </c>
      <c r="AK9" s="60"/>
      <c r="AL9" s="71" t="s">
        <v>1254</v>
      </c>
      <c r="AM9" s="71" t="s">
        <v>1184</v>
      </c>
      <c r="AN9" s="71" t="s">
        <v>1185</v>
      </c>
      <c r="AO9" s="71" t="s">
        <v>1186</v>
      </c>
      <c r="AP9" s="71" t="s">
        <v>1187</v>
      </c>
      <c r="AQ9" s="71" t="s">
        <v>1188</v>
      </c>
      <c r="AR9" s="71" t="s">
        <v>1189</v>
      </c>
      <c r="AS9" s="71"/>
      <c r="AT9" s="71" t="s">
        <v>1190</v>
      </c>
      <c r="AU9" s="71" t="s">
        <v>1191</v>
      </c>
      <c r="AV9" s="71" t="s">
        <v>1192</v>
      </c>
      <c r="AW9" s="71"/>
      <c r="AX9" s="71"/>
      <c r="AY9" s="71"/>
      <c r="AZ9" s="71"/>
      <c r="BA9" s="71"/>
      <c r="BB9" s="71"/>
      <c r="BC9" s="71"/>
      <c r="BD9" s="71"/>
      <c r="BE9" s="71" t="s">
        <v>1193</v>
      </c>
      <c r="BF9" s="71" t="s">
        <v>1194</v>
      </c>
      <c r="BG9" s="71" t="s">
        <v>1195</v>
      </c>
      <c r="BH9" s="85" t="s">
        <v>1196</v>
      </c>
      <c r="BI9" s="85"/>
      <c r="BJ9" s="85"/>
      <c r="BK9" s="85"/>
      <c r="BL9" s="85"/>
      <c r="BM9" s="85" t="s">
        <v>1197</v>
      </c>
      <c r="BN9" s="85"/>
      <c r="BO9" s="99"/>
      <c r="BP9" s="99"/>
      <c r="BQ9" s="99"/>
      <c r="BR9" s="99"/>
      <c r="BS9" s="99"/>
      <c r="BT9" s="99"/>
      <c r="BU9" s="99"/>
      <c r="BV9" s="99"/>
      <c r="BX9" s="177" t="s">
        <v>1239</v>
      </c>
      <c r="BY9" s="74" t="s">
        <v>1244</v>
      </c>
      <c r="BZ9" s="71" t="s">
        <v>1245</v>
      </c>
      <c r="CA9" s="71" t="s">
        <v>1101</v>
      </c>
      <c r="CI9" s="71" t="s">
        <v>1255</v>
      </c>
      <c r="CS9" s="71" t="s">
        <v>1198</v>
      </c>
      <c r="CT9" s="71" t="s">
        <v>1199</v>
      </c>
      <c r="CU9" s="71" t="s">
        <v>1200</v>
      </c>
      <c r="CV9" s="71" t="s">
        <v>1246</v>
      </c>
      <c r="CW9" s="71"/>
      <c r="CX9" s="71"/>
      <c r="DA9" s="71"/>
      <c r="DB9" s="71"/>
      <c r="DW9" s="85"/>
      <c r="DX9" s="85"/>
      <c r="DY9" s="85"/>
      <c r="DZ9" s="85"/>
      <c r="EA9" s="85"/>
      <c r="EB9" s="85"/>
      <c r="EC9" s="85"/>
      <c r="ED9" s="85"/>
      <c r="EE9" s="71"/>
      <c r="EF9" s="72" t="s">
        <v>1203</v>
      </c>
      <c r="EG9" s="71"/>
      <c r="EH9" s="71" t="s">
        <v>1204</v>
      </c>
      <c r="EI9" s="71" t="s">
        <v>1204</v>
      </c>
      <c r="EJ9" s="71"/>
      <c r="EQ9" s="71"/>
      <c r="ER9" s="71"/>
      <c r="ES9" s="71"/>
      <c r="EU9" s="99"/>
      <c r="EV9" s="99"/>
      <c r="EW9" s="99"/>
      <c r="EX9" s="99"/>
      <c r="EY9" s="99"/>
      <c r="EZ9" s="99"/>
      <c r="FG9" s="71"/>
      <c r="FH9" s="71"/>
      <c r="FI9" s="71"/>
      <c r="FJ9" s="71"/>
      <c r="FK9" s="71"/>
    </row>
    <row r="10" s="55" customFormat="1" ht="242.25" spans="1:167">
      <c r="A10" s="79" t="s">
        <v>1256</v>
      </c>
      <c r="B10" s="74" t="s">
        <v>1257</v>
      </c>
      <c r="C10" s="74" t="s">
        <v>1258</v>
      </c>
      <c r="D10" s="74"/>
      <c r="E10" s="74"/>
      <c r="F10" s="72"/>
      <c r="G10" s="74" t="s">
        <v>1259</v>
      </c>
      <c r="H10" s="74" t="s">
        <v>1259</v>
      </c>
      <c r="I10" s="74"/>
      <c r="J10" s="87" t="s">
        <v>1260</v>
      </c>
      <c r="K10" s="74" t="s">
        <v>1261</v>
      </c>
      <c r="L10" s="74"/>
      <c r="M10" s="74"/>
      <c r="N10" s="74"/>
      <c r="O10" s="74"/>
      <c r="P10" s="74"/>
      <c r="Q10" s="74"/>
      <c r="R10" s="86"/>
      <c r="S10" s="86"/>
      <c r="T10" s="86"/>
      <c r="U10" s="86"/>
      <c r="V10" s="86"/>
      <c r="W10" s="86"/>
      <c r="X10" s="86"/>
      <c r="Y10" s="86"/>
      <c r="AA10" s="74"/>
      <c r="AC10" s="74"/>
      <c r="AD10" s="74"/>
      <c r="AE10" s="74"/>
      <c r="AF10" s="74"/>
      <c r="AG10" s="74"/>
      <c r="AH10" s="74"/>
      <c r="AI10" s="74"/>
      <c r="AJ10" s="74"/>
      <c r="AK10" s="60"/>
      <c r="AL10" s="74"/>
      <c r="AM10" s="74"/>
      <c r="AN10" s="74"/>
      <c r="AO10" s="74" t="s">
        <v>1262</v>
      </c>
      <c r="AP10" s="74" t="s">
        <v>1263</v>
      </c>
      <c r="AQ10" s="74" t="s">
        <v>1264</v>
      </c>
      <c r="AR10" s="72" t="s">
        <v>1265</v>
      </c>
      <c r="AS10" s="74" t="s">
        <v>1266</v>
      </c>
      <c r="AT10" s="74" t="s">
        <v>1267</v>
      </c>
      <c r="AU10" s="74"/>
      <c r="AV10" s="74"/>
      <c r="AW10" s="74"/>
      <c r="AX10" s="74"/>
      <c r="AY10" s="74"/>
      <c r="AZ10" s="74"/>
      <c r="BA10" s="74"/>
      <c r="BB10" s="74"/>
      <c r="BC10" s="74"/>
      <c r="BD10" s="74"/>
      <c r="BE10" s="97" t="s">
        <v>1193</v>
      </c>
      <c r="BF10" s="74" t="s">
        <v>1194</v>
      </c>
      <c r="BG10" s="74" t="s">
        <v>1195</v>
      </c>
      <c r="BH10" s="74" t="s">
        <v>1265</v>
      </c>
      <c r="BI10" s="74" t="s">
        <v>1268</v>
      </c>
      <c r="BJ10" s="74"/>
      <c r="BK10" s="74"/>
      <c r="BL10" s="74"/>
      <c r="BM10" s="86" t="s">
        <v>1197</v>
      </c>
      <c r="BN10" s="86"/>
      <c r="BO10" s="100"/>
      <c r="BP10" s="100"/>
      <c r="BQ10" s="100"/>
      <c r="BR10" s="100"/>
      <c r="BS10" s="100"/>
      <c r="BT10" s="100"/>
      <c r="BU10" s="100"/>
      <c r="BV10" s="100"/>
      <c r="BX10" s="74"/>
      <c r="BY10" s="71" t="s">
        <v>1240</v>
      </c>
      <c r="BZ10" s="74"/>
      <c r="CA10" s="74" t="s">
        <v>1040</v>
      </c>
      <c r="CI10" s="74"/>
      <c r="CS10" s="74"/>
      <c r="CT10" s="74"/>
      <c r="CU10" s="74"/>
      <c r="CV10" s="74"/>
      <c r="CW10" s="74"/>
      <c r="CX10" s="74"/>
      <c r="DA10" s="74"/>
      <c r="DB10" s="74"/>
      <c r="DW10" s="86" t="s">
        <v>1269</v>
      </c>
      <c r="DX10" s="86"/>
      <c r="DY10" s="86"/>
      <c r="DZ10" s="86"/>
      <c r="EA10" s="86"/>
      <c r="EB10" s="86"/>
      <c r="EC10" s="86"/>
      <c r="ED10" s="86"/>
      <c r="EE10" s="74"/>
      <c r="EF10" s="72"/>
      <c r="EG10" s="74"/>
      <c r="EH10" s="74"/>
      <c r="EI10" s="74"/>
      <c r="EJ10" s="74"/>
      <c r="EQ10" s="74"/>
      <c r="ER10" s="74"/>
      <c r="ES10" s="74"/>
      <c r="EU10" s="100"/>
      <c r="EV10" s="100"/>
      <c r="EW10" s="100"/>
      <c r="EX10" s="100"/>
      <c r="EY10" s="100"/>
      <c r="EZ10" s="100"/>
      <c r="FG10" s="74"/>
      <c r="FH10" s="74"/>
      <c r="FI10" s="74"/>
      <c r="FJ10" s="74"/>
      <c r="FK10" s="74"/>
    </row>
    <row r="11" s="55" customFormat="1" ht="409.5" spans="1:167">
      <c r="A11" s="80" t="s">
        <v>1270</v>
      </c>
      <c r="B11" s="74" t="s">
        <v>1271</v>
      </c>
      <c r="C11" s="74" t="s">
        <v>1272</v>
      </c>
      <c r="D11" s="74" t="s">
        <v>1273</v>
      </c>
      <c r="E11" s="74" t="s">
        <v>1166</v>
      </c>
      <c r="F11" s="72" t="s">
        <v>1167</v>
      </c>
      <c r="G11" s="74" t="s">
        <v>1259</v>
      </c>
      <c r="H11" s="74" t="s">
        <v>1259</v>
      </c>
      <c r="I11" s="74"/>
      <c r="J11" s="87" t="s">
        <v>1260</v>
      </c>
      <c r="K11" s="74" t="s">
        <v>1261</v>
      </c>
      <c r="L11" s="74"/>
      <c r="M11" s="74"/>
      <c r="N11" s="74"/>
      <c r="O11" s="74"/>
      <c r="P11" s="74"/>
      <c r="Q11" s="57" t="s">
        <v>1274</v>
      </c>
      <c r="R11" s="86" t="s">
        <v>1275</v>
      </c>
      <c r="S11" s="86" t="s">
        <v>1276</v>
      </c>
      <c r="T11" s="86" t="s">
        <v>1277</v>
      </c>
      <c r="U11" s="74"/>
      <c r="V11" s="86"/>
      <c r="W11" s="86"/>
      <c r="X11" s="86"/>
      <c r="Y11" s="86"/>
      <c r="AA11" s="74"/>
      <c r="AC11" s="74"/>
      <c r="AD11" s="57" t="s">
        <v>1274</v>
      </c>
      <c r="AE11" s="57" t="s">
        <v>1178</v>
      </c>
      <c r="AF11" s="57" t="s">
        <v>1278</v>
      </c>
      <c r="AG11" s="57" t="s">
        <v>1218</v>
      </c>
      <c r="AH11" s="57"/>
      <c r="AI11" s="94" t="s">
        <v>1181</v>
      </c>
      <c r="AJ11" s="57" t="s">
        <v>1182</v>
      </c>
      <c r="AK11" s="60"/>
      <c r="AL11" s="57"/>
      <c r="AM11" s="57"/>
      <c r="AN11" s="57"/>
      <c r="AO11" s="74" t="s">
        <v>1262</v>
      </c>
      <c r="AP11" s="74" t="s">
        <v>1263</v>
      </c>
      <c r="AQ11" s="74" t="s">
        <v>1264</v>
      </c>
      <c r="AR11" s="72" t="s">
        <v>1265</v>
      </c>
      <c r="AS11" s="74" t="s">
        <v>1266</v>
      </c>
      <c r="AT11" s="74" t="s">
        <v>1267</v>
      </c>
      <c r="AU11" s="74"/>
      <c r="AV11" s="74"/>
      <c r="AW11" s="74"/>
      <c r="AX11" s="74"/>
      <c r="AY11" s="74"/>
      <c r="AZ11" s="74"/>
      <c r="BA11" s="74"/>
      <c r="BB11" s="74"/>
      <c r="BC11" s="74"/>
      <c r="BD11" s="74"/>
      <c r="BE11" s="97" t="s">
        <v>1193</v>
      </c>
      <c r="BF11" s="97" t="s">
        <v>1194</v>
      </c>
      <c r="BG11" s="74" t="s">
        <v>1195</v>
      </c>
      <c r="BH11" s="74" t="s">
        <v>1265</v>
      </c>
      <c r="BI11" s="74" t="s">
        <v>1268</v>
      </c>
      <c r="BJ11" s="74"/>
      <c r="BK11" s="74"/>
      <c r="BL11" s="74"/>
      <c r="BM11" s="86" t="s">
        <v>1197</v>
      </c>
      <c r="BN11" s="86"/>
      <c r="BO11" s="74"/>
      <c r="BP11" s="74"/>
      <c r="BQ11" s="74"/>
      <c r="BR11" s="74"/>
      <c r="BS11" s="74"/>
      <c r="BT11" s="74"/>
      <c r="BU11" s="74"/>
      <c r="BV11" s="74"/>
      <c r="BX11" s="74"/>
      <c r="BY11" s="74" t="s">
        <v>1244</v>
      </c>
      <c r="BZ11" s="71" t="s">
        <v>1245</v>
      </c>
      <c r="CA11" s="74" t="s">
        <v>1040</v>
      </c>
      <c r="CI11" s="74"/>
      <c r="CS11" s="74" t="s">
        <v>1279</v>
      </c>
      <c r="CT11" s="74" t="s">
        <v>1280</v>
      </c>
      <c r="CU11" s="74"/>
      <c r="CV11" s="74"/>
      <c r="CW11" s="74"/>
      <c r="CX11" s="74"/>
      <c r="DA11" s="74" t="s">
        <v>1279</v>
      </c>
      <c r="DB11" s="74" t="s">
        <v>1281</v>
      </c>
      <c r="DW11" s="86" t="s">
        <v>1269</v>
      </c>
      <c r="DX11" s="74"/>
      <c r="DY11" s="74"/>
      <c r="DZ11" s="74"/>
      <c r="EA11" s="74"/>
      <c r="EB11" s="74"/>
      <c r="EC11" s="74"/>
      <c r="ED11" s="74"/>
      <c r="EE11" s="74"/>
      <c r="EF11" s="57" t="s">
        <v>1203</v>
      </c>
      <c r="EG11" s="57"/>
      <c r="EH11" s="57" t="s">
        <v>1282</v>
      </c>
      <c r="EI11" s="57" t="s">
        <v>1282</v>
      </c>
      <c r="EJ11" s="57"/>
      <c r="EQ11" s="57"/>
      <c r="ER11" s="74"/>
      <c r="ES11" s="74"/>
      <c r="EU11" s="74"/>
      <c r="EV11" s="74"/>
      <c r="EW11" s="74"/>
      <c r="EX11" s="74"/>
      <c r="EY11" s="74"/>
      <c r="EZ11" s="74"/>
      <c r="FG11" s="74"/>
      <c r="FH11" s="74"/>
      <c r="FI11" s="74"/>
      <c r="FJ11" s="74"/>
      <c r="FK11" s="74"/>
    </row>
    <row r="12" s="55" customFormat="1" ht="409.5" spans="1:167">
      <c r="A12" s="81"/>
      <c r="B12" s="74" t="s">
        <v>1283</v>
      </c>
      <c r="C12" s="74" t="s">
        <v>1284</v>
      </c>
      <c r="D12" s="74" t="s">
        <v>1285</v>
      </c>
      <c r="E12" s="74" t="s">
        <v>1166</v>
      </c>
      <c r="F12" s="72" t="s">
        <v>1167</v>
      </c>
      <c r="G12" s="74" t="s">
        <v>1259</v>
      </c>
      <c r="H12" s="74" t="s">
        <v>1259</v>
      </c>
      <c r="I12" s="74"/>
      <c r="J12" s="87" t="s">
        <v>1260</v>
      </c>
      <c r="K12" s="74" t="s">
        <v>1261</v>
      </c>
      <c r="L12" s="74"/>
      <c r="M12" s="74"/>
      <c r="N12" s="74"/>
      <c r="O12" s="74"/>
      <c r="P12" s="74"/>
      <c r="Q12" s="57" t="s">
        <v>1274</v>
      </c>
      <c r="R12" s="86" t="s">
        <v>1286</v>
      </c>
      <c r="S12" s="86" t="s">
        <v>1276</v>
      </c>
      <c r="T12" s="86" t="s">
        <v>1277</v>
      </c>
      <c r="U12" s="74"/>
      <c r="V12" s="86"/>
      <c r="W12" s="86"/>
      <c r="X12" s="86"/>
      <c r="Y12" s="86"/>
      <c r="AA12" s="74"/>
      <c r="AC12" s="74"/>
      <c r="AD12" s="57" t="s">
        <v>1274</v>
      </c>
      <c r="AE12" s="57" t="s">
        <v>1178</v>
      </c>
      <c r="AF12" s="57" t="s">
        <v>1255</v>
      </c>
      <c r="AG12" s="57" t="s">
        <v>1218</v>
      </c>
      <c r="AH12" s="57"/>
      <c r="AI12" s="94" t="s">
        <v>1181</v>
      </c>
      <c r="AJ12" s="57" t="s">
        <v>1182</v>
      </c>
      <c r="AK12" s="60"/>
      <c r="AL12" s="57"/>
      <c r="AM12" s="57"/>
      <c r="AN12" s="57"/>
      <c r="AO12" s="74" t="s">
        <v>1262</v>
      </c>
      <c r="AP12" s="74" t="s">
        <v>1263</v>
      </c>
      <c r="AQ12" s="74" t="s">
        <v>1264</v>
      </c>
      <c r="AR12" s="72" t="s">
        <v>1265</v>
      </c>
      <c r="AS12" s="74" t="s">
        <v>1266</v>
      </c>
      <c r="AT12" s="74" t="s">
        <v>1267</v>
      </c>
      <c r="AU12" s="74"/>
      <c r="AV12" s="74"/>
      <c r="AW12" s="74"/>
      <c r="AX12" s="74"/>
      <c r="AY12" s="74"/>
      <c r="AZ12" s="74"/>
      <c r="BA12" s="74"/>
      <c r="BB12" s="74"/>
      <c r="BC12" s="74"/>
      <c r="BD12" s="74"/>
      <c r="BE12" s="97" t="s">
        <v>1193</v>
      </c>
      <c r="BF12" s="97" t="s">
        <v>1194</v>
      </c>
      <c r="BG12" s="74"/>
      <c r="BH12" s="74" t="s">
        <v>1265</v>
      </c>
      <c r="BI12" s="74" t="s">
        <v>1268</v>
      </c>
      <c r="BJ12" s="74"/>
      <c r="BK12" s="74"/>
      <c r="BL12" s="74"/>
      <c r="BM12" s="86" t="s">
        <v>1197</v>
      </c>
      <c r="BN12" s="86"/>
      <c r="BO12" s="74"/>
      <c r="BP12" s="74"/>
      <c r="BQ12" s="74"/>
      <c r="BR12" s="74"/>
      <c r="BS12" s="74"/>
      <c r="BT12" s="74"/>
      <c r="BU12" s="74"/>
      <c r="BV12" s="74"/>
      <c r="BX12" s="74"/>
      <c r="BY12" s="74" t="s">
        <v>1244</v>
      </c>
      <c r="BZ12" s="71" t="s">
        <v>1245</v>
      </c>
      <c r="CA12" s="74" t="s">
        <v>1040</v>
      </c>
      <c r="CI12" s="74"/>
      <c r="CS12" s="74" t="s">
        <v>1279</v>
      </c>
      <c r="CT12" s="74" t="s">
        <v>1280</v>
      </c>
      <c r="CU12" s="74"/>
      <c r="CV12" s="74"/>
      <c r="CW12" s="74"/>
      <c r="CX12" s="74"/>
      <c r="DA12" s="74" t="s">
        <v>1279</v>
      </c>
      <c r="DB12" s="74" t="s">
        <v>1281</v>
      </c>
      <c r="DW12" s="86" t="s">
        <v>1269</v>
      </c>
      <c r="DX12" s="74"/>
      <c r="DY12" s="74"/>
      <c r="DZ12" s="74"/>
      <c r="EA12" s="74"/>
      <c r="EB12" s="74"/>
      <c r="EC12" s="74"/>
      <c r="ED12" s="74"/>
      <c r="EE12" s="74"/>
      <c r="EF12" s="57" t="s">
        <v>1203</v>
      </c>
      <c r="EG12" s="57"/>
      <c r="EH12" s="57" t="s">
        <v>1282</v>
      </c>
      <c r="EI12" s="57" t="s">
        <v>1282</v>
      </c>
      <c r="EJ12" s="57"/>
      <c r="EQ12" s="57"/>
      <c r="ER12" s="74"/>
      <c r="ES12" s="74"/>
      <c r="EU12" s="74"/>
      <c r="EV12" s="74"/>
      <c r="EW12" s="74"/>
      <c r="EX12" s="74"/>
      <c r="EY12" s="74"/>
      <c r="EZ12" s="74"/>
      <c r="FG12" s="74"/>
      <c r="FH12" s="74"/>
      <c r="FI12" s="74"/>
      <c r="FJ12" s="74"/>
      <c r="FK12" s="74"/>
    </row>
    <row r="13" s="55" customFormat="1" ht="409.5" spans="1:167">
      <c r="A13" s="81"/>
      <c r="B13" s="74" t="s">
        <v>1287</v>
      </c>
      <c r="C13" s="74" t="s">
        <v>1288</v>
      </c>
      <c r="D13" s="74" t="s">
        <v>1289</v>
      </c>
      <c r="E13" s="74" t="s">
        <v>1166</v>
      </c>
      <c r="F13" s="72" t="s">
        <v>1167</v>
      </c>
      <c r="G13" s="74" t="s">
        <v>1259</v>
      </c>
      <c r="H13" s="74" t="s">
        <v>1259</v>
      </c>
      <c r="I13" s="74"/>
      <c r="J13" s="87" t="s">
        <v>1260</v>
      </c>
      <c r="K13" s="74" t="s">
        <v>1261</v>
      </c>
      <c r="L13" s="74"/>
      <c r="M13" s="74"/>
      <c r="N13" s="74"/>
      <c r="O13" s="74"/>
      <c r="P13" s="74"/>
      <c r="Q13" s="57" t="s">
        <v>1274</v>
      </c>
      <c r="R13" s="86" t="s">
        <v>1290</v>
      </c>
      <c r="S13" s="86" t="s">
        <v>1276</v>
      </c>
      <c r="T13" s="86" t="s">
        <v>1277</v>
      </c>
      <c r="U13" s="74"/>
      <c r="V13" s="86"/>
      <c r="W13" s="86"/>
      <c r="X13" s="86"/>
      <c r="Y13" s="86"/>
      <c r="AA13" s="74"/>
      <c r="AC13" s="74"/>
      <c r="AD13" s="57" t="s">
        <v>1274</v>
      </c>
      <c r="AE13" s="57" t="s">
        <v>1178</v>
      </c>
      <c r="AF13" s="57" t="s">
        <v>1291</v>
      </c>
      <c r="AG13" s="57" t="s">
        <v>1218</v>
      </c>
      <c r="AH13" s="57"/>
      <c r="AI13" s="94" t="s">
        <v>1181</v>
      </c>
      <c r="AJ13" s="57" t="s">
        <v>1182</v>
      </c>
      <c r="AK13" s="60"/>
      <c r="AL13" s="57"/>
      <c r="AM13" s="57"/>
      <c r="AN13" s="57"/>
      <c r="AO13" s="74" t="s">
        <v>1262</v>
      </c>
      <c r="AP13" s="74" t="s">
        <v>1263</v>
      </c>
      <c r="AQ13" s="74" t="s">
        <v>1264</v>
      </c>
      <c r="AR13" s="72" t="s">
        <v>1265</v>
      </c>
      <c r="AS13" s="74" t="s">
        <v>1266</v>
      </c>
      <c r="AT13" s="74" t="s">
        <v>1267</v>
      </c>
      <c r="AU13" s="74"/>
      <c r="AV13" s="74"/>
      <c r="AW13" s="74"/>
      <c r="AX13" s="74"/>
      <c r="AY13" s="74"/>
      <c r="AZ13" s="74"/>
      <c r="BA13" s="74"/>
      <c r="BB13" s="74"/>
      <c r="BC13" s="74"/>
      <c r="BD13" s="74"/>
      <c r="BE13" s="97" t="s">
        <v>1193</v>
      </c>
      <c r="BF13" s="97" t="s">
        <v>1194</v>
      </c>
      <c r="BG13" s="74" t="s">
        <v>1195</v>
      </c>
      <c r="BH13" s="74" t="s">
        <v>1265</v>
      </c>
      <c r="BI13" s="74" t="s">
        <v>1268</v>
      </c>
      <c r="BJ13" s="74"/>
      <c r="BK13" s="74"/>
      <c r="BL13" s="74"/>
      <c r="BM13" s="86" t="s">
        <v>1197</v>
      </c>
      <c r="BN13" s="86"/>
      <c r="BO13" s="74"/>
      <c r="BP13" s="74"/>
      <c r="BQ13" s="74"/>
      <c r="BR13" s="74"/>
      <c r="BS13" s="74"/>
      <c r="BT13" s="74"/>
      <c r="BU13" s="74"/>
      <c r="BV13" s="74"/>
      <c r="BX13" s="74"/>
      <c r="BY13" s="74" t="s">
        <v>1244</v>
      </c>
      <c r="BZ13" s="71" t="s">
        <v>1245</v>
      </c>
      <c r="CA13" s="74" t="s">
        <v>1040</v>
      </c>
      <c r="CI13" s="74"/>
      <c r="CS13" s="74" t="s">
        <v>1279</v>
      </c>
      <c r="CT13" s="74" t="s">
        <v>1280</v>
      </c>
      <c r="CU13" s="74"/>
      <c r="CV13" s="74"/>
      <c r="CW13" s="74"/>
      <c r="CX13" s="74"/>
      <c r="DA13" s="74" t="s">
        <v>1279</v>
      </c>
      <c r="DB13" s="74" t="s">
        <v>1281</v>
      </c>
      <c r="DW13" s="86" t="s">
        <v>1269</v>
      </c>
      <c r="DX13" s="74"/>
      <c r="DY13" s="74"/>
      <c r="DZ13" s="74"/>
      <c r="EA13" s="74"/>
      <c r="EB13" s="74"/>
      <c r="EC13" s="74"/>
      <c r="ED13" s="74"/>
      <c r="EE13" s="74"/>
      <c r="EF13" s="57" t="s">
        <v>1203</v>
      </c>
      <c r="EG13" s="57"/>
      <c r="EH13" s="57" t="s">
        <v>1282</v>
      </c>
      <c r="EI13" s="57" t="s">
        <v>1282</v>
      </c>
      <c r="EJ13" s="57"/>
      <c r="EQ13" s="57"/>
      <c r="ER13" s="74"/>
      <c r="ES13" s="74"/>
      <c r="EU13" s="74"/>
      <c r="EV13" s="74"/>
      <c r="EW13" s="74"/>
      <c r="EX13" s="74"/>
      <c r="EY13" s="74"/>
      <c r="EZ13" s="74"/>
      <c r="FG13" s="74"/>
      <c r="FH13" s="74"/>
      <c r="FI13" s="74"/>
      <c r="FJ13" s="74"/>
      <c r="FK13" s="74"/>
    </row>
    <row r="14" s="56" customFormat="1" ht="13.5" spans="2:167">
      <c r="B14" s="76"/>
      <c r="C14" s="76"/>
      <c r="D14" s="76"/>
      <c r="E14" s="76"/>
      <c r="F14" s="76"/>
      <c r="G14" s="76"/>
      <c r="H14" s="76"/>
      <c r="I14" s="76"/>
      <c r="J14" s="76"/>
      <c r="K14" s="76"/>
      <c r="L14" s="76"/>
      <c r="M14" s="76"/>
      <c r="N14" s="76"/>
      <c r="O14" s="76"/>
      <c r="P14" s="76"/>
      <c r="R14" s="76"/>
      <c r="S14" s="76"/>
      <c r="T14" s="76"/>
      <c r="U14" s="76"/>
      <c r="V14" s="76"/>
      <c r="W14" s="76"/>
      <c r="X14" s="76"/>
      <c r="Y14" s="76"/>
      <c r="AA14" s="76"/>
      <c r="AC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X14" s="76"/>
      <c r="BY14" s="76"/>
      <c r="BZ14" s="76"/>
      <c r="CA14" s="76"/>
      <c r="CI14" s="76"/>
      <c r="CS14" s="76"/>
      <c r="CT14" s="76"/>
      <c r="CU14" s="76"/>
      <c r="CV14" s="76"/>
      <c r="CW14" s="76"/>
      <c r="CX14" s="76"/>
      <c r="DA14" s="76"/>
      <c r="DB14" s="76"/>
      <c r="DW14" s="76"/>
      <c r="DX14" s="76"/>
      <c r="DY14" s="76"/>
      <c r="DZ14" s="76"/>
      <c r="EA14" s="76"/>
      <c r="EB14" s="76"/>
      <c r="EC14" s="76"/>
      <c r="ED14" s="76"/>
      <c r="EE14" s="76"/>
      <c r="ER14" s="76"/>
      <c r="ES14" s="76"/>
      <c r="EU14" s="76"/>
      <c r="EV14" s="76"/>
      <c r="EW14" s="76"/>
      <c r="EX14" s="76"/>
      <c r="EY14" s="76"/>
      <c r="EZ14" s="76"/>
      <c r="FG14" s="76"/>
      <c r="FH14" s="76"/>
      <c r="FI14" s="76"/>
      <c r="FJ14" s="76"/>
      <c r="FK14" s="76"/>
    </row>
    <row r="15" s="57" customFormat="1" ht="58.5" customHeight="1" spans="1:167">
      <c r="A15" s="77" t="s">
        <v>1292</v>
      </c>
      <c r="B15" s="74" t="s">
        <v>1293</v>
      </c>
      <c r="C15" s="74" t="s">
        <v>1294</v>
      </c>
      <c r="D15" s="74" t="s">
        <v>1295</v>
      </c>
      <c r="E15" s="74" t="s">
        <v>1166</v>
      </c>
      <c r="F15" s="72" t="s">
        <v>1208</v>
      </c>
      <c r="G15" s="74" t="s">
        <v>1296</v>
      </c>
      <c r="H15" s="74" t="s">
        <v>1296</v>
      </c>
      <c r="I15" s="74"/>
      <c r="J15" s="87" t="s">
        <v>1297</v>
      </c>
      <c r="K15" s="74" t="s">
        <v>1298</v>
      </c>
      <c r="L15" s="74"/>
      <c r="M15" s="74"/>
      <c r="N15" s="74"/>
      <c r="O15" s="74"/>
      <c r="P15" s="74" t="s">
        <v>1299</v>
      </c>
      <c r="Q15" s="89" t="s">
        <v>1300</v>
      </c>
      <c r="R15" s="86"/>
      <c r="S15" s="86"/>
      <c r="T15" s="86"/>
      <c r="U15" s="86"/>
      <c r="V15" s="86"/>
      <c r="W15" s="86"/>
      <c r="X15" s="86"/>
      <c r="Y15" s="86"/>
      <c r="AA15" s="86"/>
      <c r="AC15" s="74"/>
      <c r="AD15" s="89" t="s">
        <v>1300</v>
      </c>
      <c r="AE15" s="89" t="s">
        <v>1178</v>
      </c>
      <c r="AF15" s="89" t="s">
        <v>1301</v>
      </c>
      <c r="AG15" s="57" t="s">
        <v>1218</v>
      </c>
      <c r="AJ15" s="89"/>
      <c r="AK15" s="60"/>
      <c r="AL15" s="89" t="s">
        <v>1302</v>
      </c>
      <c r="AM15" s="89"/>
      <c r="AN15" s="89"/>
      <c r="AO15" s="74" t="s">
        <v>1303</v>
      </c>
      <c r="AP15" s="74" t="s">
        <v>1304</v>
      </c>
      <c r="AQ15" s="74"/>
      <c r="AR15" s="72"/>
      <c r="AS15" s="74"/>
      <c r="AT15" s="86" t="s">
        <v>1305</v>
      </c>
      <c r="AU15" s="86"/>
      <c r="AV15" s="74"/>
      <c r="AW15" s="74"/>
      <c r="AX15" s="74"/>
      <c r="AY15" s="74"/>
      <c r="AZ15" s="74"/>
      <c r="BA15" s="74"/>
      <c r="BB15" s="74"/>
      <c r="BC15" s="74"/>
      <c r="BD15" s="74"/>
      <c r="BE15" s="74" t="s">
        <v>1306</v>
      </c>
      <c r="BF15" s="74" t="s">
        <v>1194</v>
      </c>
      <c r="BG15" s="74" t="s">
        <v>1195</v>
      </c>
      <c r="BH15" s="74"/>
      <c r="BI15" s="74"/>
      <c r="BJ15" s="74"/>
      <c r="BK15" s="74"/>
      <c r="BL15" s="74"/>
      <c r="BM15" s="86" t="s">
        <v>1197</v>
      </c>
      <c r="BN15" s="86"/>
      <c r="BO15" s="74"/>
      <c r="BP15" s="74"/>
      <c r="BQ15" s="74"/>
      <c r="BR15" s="74"/>
      <c r="BS15" s="74"/>
      <c r="BT15" s="74"/>
      <c r="BU15" s="74"/>
      <c r="BV15" s="74"/>
      <c r="BX15" s="74"/>
      <c r="BY15" s="74" t="s">
        <v>1240</v>
      </c>
      <c r="BZ15" s="74" t="s">
        <v>1231</v>
      </c>
      <c r="CA15" s="74"/>
      <c r="CI15" s="74"/>
      <c r="CP15" s="57" t="s">
        <v>1307</v>
      </c>
      <c r="CR15" s="57" t="s">
        <v>944</v>
      </c>
      <c r="CS15" s="74"/>
      <c r="CT15" s="74" t="s">
        <v>1308</v>
      </c>
      <c r="CU15" s="74" t="s">
        <v>1309</v>
      </c>
      <c r="CV15" s="74"/>
      <c r="CW15" s="74"/>
      <c r="CX15" s="74"/>
      <c r="DA15" s="74"/>
      <c r="DB15" s="74"/>
      <c r="DW15" s="74" t="s">
        <v>1310</v>
      </c>
      <c r="DX15" s="74"/>
      <c r="DY15" s="74"/>
      <c r="DZ15" s="74"/>
      <c r="EA15" s="74"/>
      <c r="EB15" s="74"/>
      <c r="EC15" s="74"/>
      <c r="ED15" s="74"/>
      <c r="EE15" s="74"/>
      <c r="EF15" s="57" t="s">
        <v>1203</v>
      </c>
      <c r="EG15" s="89"/>
      <c r="EH15" s="89" t="s">
        <v>1204</v>
      </c>
      <c r="EI15" s="89" t="s">
        <v>1204</v>
      </c>
      <c r="EJ15" s="89"/>
      <c r="ER15" s="74"/>
      <c r="ES15" s="74"/>
      <c r="EU15" s="74"/>
      <c r="EV15" s="74"/>
      <c r="EW15" s="74"/>
      <c r="EX15" s="74"/>
      <c r="EY15" s="74"/>
      <c r="EZ15" s="74"/>
      <c r="FG15" s="74"/>
      <c r="FH15" s="74"/>
      <c r="FI15" s="74"/>
      <c r="FJ15" s="74"/>
      <c r="FK15" s="74"/>
    </row>
    <row r="16" ht="61.5" customHeight="1" spans="1:167">
      <c r="A16" s="78"/>
      <c r="B16" s="74" t="s">
        <v>1311</v>
      </c>
      <c r="C16" s="74" t="s">
        <v>1312</v>
      </c>
      <c r="D16" s="74" t="s">
        <v>1313</v>
      </c>
      <c r="E16" s="74" t="s">
        <v>1166</v>
      </c>
      <c r="F16" s="72" t="s">
        <v>1208</v>
      </c>
      <c r="G16" s="74" t="s">
        <v>1296</v>
      </c>
      <c r="H16" s="74" t="s">
        <v>1296</v>
      </c>
      <c r="I16" s="74" t="s">
        <v>1314</v>
      </c>
      <c r="J16" s="87" t="s">
        <v>1315</v>
      </c>
      <c r="K16" s="74" t="s">
        <v>1316</v>
      </c>
      <c r="L16" s="74"/>
      <c r="M16" s="74"/>
      <c r="N16" s="74"/>
      <c r="O16" s="74"/>
      <c r="P16" s="74" t="s">
        <v>1317</v>
      </c>
      <c r="Q16" s="89" t="s">
        <v>1318</v>
      </c>
      <c r="R16" s="74"/>
      <c r="S16" s="74"/>
      <c r="T16" s="74"/>
      <c r="U16" s="74"/>
      <c r="V16" s="86" t="s">
        <v>1319</v>
      </c>
      <c r="W16" s="86"/>
      <c r="X16" s="86"/>
      <c r="Y16" s="86"/>
      <c r="AA16" s="86"/>
      <c r="AC16" s="74"/>
      <c r="AD16" s="89" t="s">
        <v>1318</v>
      </c>
      <c r="AE16" s="89" t="s">
        <v>1178</v>
      </c>
      <c r="AF16" s="89" t="s">
        <v>1320</v>
      </c>
      <c r="AG16" s="89" t="s">
        <v>1218</v>
      </c>
      <c r="AH16" s="89"/>
      <c r="AI16" s="89"/>
      <c r="AJ16" s="89" t="s">
        <v>1219</v>
      </c>
      <c r="AL16" s="89"/>
      <c r="AM16" s="89"/>
      <c r="AN16" s="89"/>
      <c r="AO16" s="74" t="s">
        <v>1303</v>
      </c>
      <c r="AP16" s="74" t="s">
        <v>1321</v>
      </c>
      <c r="AQ16" s="74"/>
      <c r="AR16" s="74"/>
      <c r="AS16" s="74"/>
      <c r="AT16" s="86" t="s">
        <v>1322</v>
      </c>
      <c r="AU16" s="74"/>
      <c r="AV16" s="74"/>
      <c r="AW16" s="74"/>
      <c r="AX16" s="74"/>
      <c r="AY16" s="74"/>
      <c r="AZ16" s="74"/>
      <c r="BA16" s="74"/>
      <c r="BB16" s="74"/>
      <c r="BC16" s="74"/>
      <c r="BD16" s="74"/>
      <c r="BE16" s="74" t="s">
        <v>1306</v>
      </c>
      <c r="BF16" s="74" t="s">
        <v>1194</v>
      </c>
      <c r="BG16" s="74" t="s">
        <v>1195</v>
      </c>
      <c r="BH16" s="74" t="s">
        <v>1323</v>
      </c>
      <c r="BI16" s="74" t="s">
        <v>1324</v>
      </c>
      <c r="BJ16" s="74"/>
      <c r="BK16" s="74"/>
      <c r="BL16" s="74"/>
      <c r="BM16" s="86" t="s">
        <v>1197</v>
      </c>
      <c r="BN16" s="86"/>
      <c r="BO16" s="74"/>
      <c r="BP16" s="74"/>
      <c r="BQ16" s="74"/>
      <c r="BR16" s="74"/>
      <c r="BS16" s="74"/>
      <c r="BT16" s="74"/>
      <c r="BU16" s="74"/>
      <c r="BV16" s="74"/>
      <c r="BX16" s="74"/>
      <c r="BY16" s="74" t="s">
        <v>1244</v>
      </c>
      <c r="BZ16" s="74" t="s">
        <v>1231</v>
      </c>
      <c r="CA16" s="74"/>
      <c r="CI16" s="74"/>
      <c r="CP16" s="57" t="s">
        <v>1307</v>
      </c>
      <c r="CR16" s="60" t="s">
        <v>653</v>
      </c>
      <c r="CS16" s="74" t="s">
        <v>1279</v>
      </c>
      <c r="CT16" s="74" t="s">
        <v>1308</v>
      </c>
      <c r="CU16" s="74" t="s">
        <v>1309</v>
      </c>
      <c r="CV16" s="74" t="s">
        <v>1325</v>
      </c>
      <c r="CW16" s="74" t="s">
        <v>1236</v>
      </c>
      <c r="CX16" s="74" t="s">
        <v>1246</v>
      </c>
      <c r="DA16" s="74" t="s">
        <v>1279</v>
      </c>
      <c r="DB16" s="74" t="s">
        <v>1326</v>
      </c>
      <c r="DW16" s="74"/>
      <c r="DX16" s="74"/>
      <c r="DY16" s="74"/>
      <c r="DZ16" s="74"/>
      <c r="EA16" s="74"/>
      <c r="EB16" s="74"/>
      <c r="EC16" s="74"/>
      <c r="ED16" s="74"/>
      <c r="EE16" s="74"/>
      <c r="EF16" s="57" t="s">
        <v>1203</v>
      </c>
      <c r="EG16" s="89"/>
      <c r="EH16" s="89" t="s">
        <v>1204</v>
      </c>
      <c r="EI16" s="89" t="s">
        <v>1204</v>
      </c>
      <c r="EJ16" s="89"/>
      <c r="ER16" s="74"/>
      <c r="ES16" s="74"/>
      <c r="EU16" s="74"/>
      <c r="EV16" s="74"/>
      <c r="EW16" s="74"/>
      <c r="EX16" s="74"/>
      <c r="EY16" s="74"/>
      <c r="EZ16" s="74"/>
      <c r="FG16" s="74"/>
      <c r="FH16" s="74"/>
      <c r="FI16" s="74"/>
      <c r="FJ16" s="74"/>
      <c r="FK16" s="74"/>
    </row>
    <row r="17" ht="127.5" spans="1:167">
      <c r="A17" s="78"/>
      <c r="B17" s="74" t="s">
        <v>1327</v>
      </c>
      <c r="C17" s="74" t="s">
        <v>1328</v>
      </c>
      <c r="D17" s="74" t="s">
        <v>1329</v>
      </c>
      <c r="E17" s="74" t="s">
        <v>1166</v>
      </c>
      <c r="F17" s="74" t="s">
        <v>1167</v>
      </c>
      <c r="G17" s="74" t="s">
        <v>1330</v>
      </c>
      <c r="H17" s="74" t="s">
        <v>1330</v>
      </c>
      <c r="I17" s="74" t="s">
        <v>1331</v>
      </c>
      <c r="J17" s="87" t="s">
        <v>1332</v>
      </c>
      <c r="K17" s="74" t="s">
        <v>1333</v>
      </c>
      <c r="L17" s="74"/>
      <c r="M17" s="74"/>
      <c r="N17" s="74"/>
      <c r="O17" s="74"/>
      <c r="P17" s="74" t="s">
        <v>1334</v>
      </c>
      <c r="Q17" s="89" t="s">
        <v>1335</v>
      </c>
      <c r="R17" s="74" t="s">
        <v>1336</v>
      </c>
      <c r="S17" s="74"/>
      <c r="T17" s="74"/>
      <c r="U17" s="74" t="s">
        <v>1337</v>
      </c>
      <c r="V17" s="86" t="s">
        <v>1338</v>
      </c>
      <c r="W17" s="86"/>
      <c r="X17" s="86"/>
      <c r="Y17" s="86"/>
      <c r="AA17" s="86"/>
      <c r="AC17" s="74"/>
      <c r="AD17" s="89" t="s">
        <v>1335</v>
      </c>
      <c r="AE17" s="89" t="s">
        <v>1178</v>
      </c>
      <c r="AF17" s="89" t="s">
        <v>1339</v>
      </c>
      <c r="AG17" s="89" t="s">
        <v>1218</v>
      </c>
      <c r="AH17" s="89"/>
      <c r="AI17" s="89"/>
      <c r="AJ17" s="89" t="s">
        <v>1219</v>
      </c>
      <c r="AL17" s="89"/>
      <c r="AM17" s="89"/>
      <c r="AN17" s="89"/>
      <c r="AO17" s="74" t="s">
        <v>1340</v>
      </c>
      <c r="AP17" s="74" t="s">
        <v>1341</v>
      </c>
      <c r="AQ17" s="74"/>
      <c r="AR17" s="74"/>
      <c r="AS17" s="74"/>
      <c r="AT17" s="86" t="s">
        <v>1342</v>
      </c>
      <c r="AU17" s="74"/>
      <c r="AV17" s="74"/>
      <c r="AW17" s="74"/>
      <c r="AX17" s="74"/>
      <c r="AY17" s="74"/>
      <c r="AZ17" s="74"/>
      <c r="BA17" s="74"/>
      <c r="BB17" s="74"/>
      <c r="BC17" s="74"/>
      <c r="BD17" s="74"/>
      <c r="BE17" s="74" t="s">
        <v>1306</v>
      </c>
      <c r="BF17" s="74" t="s">
        <v>1194</v>
      </c>
      <c r="BG17" s="74" t="s">
        <v>1195</v>
      </c>
      <c r="BH17" s="74"/>
      <c r="BI17" s="74"/>
      <c r="BJ17" s="74"/>
      <c r="BK17" s="74"/>
      <c r="BL17" s="74"/>
      <c r="BM17" s="86" t="s">
        <v>1197</v>
      </c>
      <c r="BN17" s="86"/>
      <c r="BO17" s="74"/>
      <c r="BP17" s="74"/>
      <c r="BQ17" s="74"/>
      <c r="BR17" s="74"/>
      <c r="BS17" s="74"/>
      <c r="BT17" s="74"/>
      <c r="BU17" s="74"/>
      <c r="BV17" s="74"/>
      <c r="BX17" s="74"/>
      <c r="BY17" s="74" t="s">
        <v>1244</v>
      </c>
      <c r="BZ17" s="74" t="s">
        <v>1231</v>
      </c>
      <c r="CA17" s="74"/>
      <c r="CI17" s="74"/>
      <c r="CR17" s="60" t="s">
        <v>653</v>
      </c>
      <c r="CS17" s="74" t="s">
        <v>1279</v>
      </c>
      <c r="CT17" s="74" t="s">
        <v>1343</v>
      </c>
      <c r="CU17" s="74" t="s">
        <v>1309</v>
      </c>
      <c r="CV17" s="74" t="s">
        <v>1325</v>
      </c>
      <c r="CW17" s="74" t="s">
        <v>1236</v>
      </c>
      <c r="CX17" s="74" t="s">
        <v>1246</v>
      </c>
      <c r="DA17" s="74" t="s">
        <v>1279</v>
      </c>
      <c r="DB17" s="74" t="s">
        <v>1344</v>
      </c>
      <c r="DW17" s="74"/>
      <c r="DX17" s="74"/>
      <c r="DY17" s="74"/>
      <c r="DZ17" s="74"/>
      <c r="EA17" s="74"/>
      <c r="EB17" s="74"/>
      <c r="EC17" s="74"/>
      <c r="ED17" s="74"/>
      <c r="EE17" s="74"/>
      <c r="EF17" s="57" t="s">
        <v>1203</v>
      </c>
      <c r="EG17" s="89"/>
      <c r="EH17" s="89" t="s">
        <v>1204</v>
      </c>
      <c r="EI17" s="89" t="s">
        <v>1204</v>
      </c>
      <c r="EJ17" s="89"/>
      <c r="ER17" s="74"/>
      <c r="ES17" s="74"/>
      <c r="EU17" s="74"/>
      <c r="EV17" s="74"/>
      <c r="EW17" s="74"/>
      <c r="EX17" s="74"/>
      <c r="EY17" s="74"/>
      <c r="EZ17" s="74"/>
      <c r="FG17" s="74"/>
      <c r="FH17" s="74"/>
      <c r="FI17" s="74"/>
      <c r="FJ17" s="74"/>
      <c r="FK17" s="74"/>
    </row>
    <row r="18" ht="13.5" spans="1:167">
      <c r="A18" s="80"/>
      <c r="B18" s="71"/>
      <c r="C18" s="71"/>
      <c r="D18" s="71"/>
      <c r="E18" s="71"/>
      <c r="F18" s="71"/>
      <c r="G18" s="71"/>
      <c r="H18" s="71"/>
      <c r="I18" s="71"/>
      <c r="J18" s="71"/>
      <c r="K18" s="71"/>
      <c r="L18" s="71"/>
      <c r="M18" s="71"/>
      <c r="N18" s="71"/>
      <c r="O18" s="71"/>
      <c r="P18" s="71"/>
      <c r="R18" s="71"/>
      <c r="S18" s="71"/>
      <c r="T18" s="71"/>
      <c r="U18" s="71"/>
      <c r="V18" s="71"/>
      <c r="W18" s="71"/>
      <c r="X18" s="71"/>
      <c r="Y18" s="71"/>
      <c r="AA18" s="71"/>
      <c r="AC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X18" s="71"/>
      <c r="BY18" s="71"/>
      <c r="BZ18" s="71"/>
      <c r="CA18" s="71"/>
      <c r="CI18" s="71"/>
      <c r="CS18" s="71"/>
      <c r="CT18" s="71"/>
      <c r="CU18" s="71"/>
      <c r="CV18" s="71"/>
      <c r="CW18" s="71"/>
      <c r="CX18" s="71"/>
      <c r="DA18" s="71"/>
      <c r="DB18" s="71"/>
      <c r="DW18" s="71"/>
      <c r="DX18" s="71"/>
      <c r="DY18" s="71"/>
      <c r="DZ18" s="71"/>
      <c r="EA18" s="71"/>
      <c r="EB18" s="71"/>
      <c r="EC18" s="71"/>
      <c r="ED18" s="71"/>
      <c r="EE18" s="71"/>
      <c r="ER18" s="71"/>
      <c r="ES18" s="71"/>
      <c r="EU18" s="71"/>
      <c r="EV18" s="71"/>
      <c r="EW18" s="71"/>
      <c r="EX18" s="71"/>
      <c r="EY18" s="71"/>
      <c r="EZ18" s="71"/>
      <c r="FG18" s="71"/>
      <c r="FH18" s="71"/>
      <c r="FI18" s="71"/>
      <c r="FJ18" s="71"/>
      <c r="FK18" s="71"/>
    </row>
    <row r="19" s="58" customFormat="1" spans="1:167">
      <c r="A19" s="82"/>
      <c r="B19" s="76"/>
      <c r="C19" s="76"/>
      <c r="D19" s="76"/>
      <c r="E19" s="76"/>
      <c r="F19" s="76"/>
      <c r="G19" s="76"/>
      <c r="H19" s="76"/>
      <c r="I19" s="76"/>
      <c r="J19" s="76"/>
      <c r="K19" s="76"/>
      <c r="L19" s="76"/>
      <c r="M19" s="76"/>
      <c r="N19" s="76"/>
      <c r="O19" s="76"/>
      <c r="P19" s="76"/>
      <c r="R19" s="76"/>
      <c r="S19" s="76"/>
      <c r="T19" s="76"/>
      <c r="U19" s="76"/>
      <c r="V19" s="76"/>
      <c r="W19" s="76"/>
      <c r="X19" s="76"/>
      <c r="Y19" s="76"/>
      <c r="AA19" s="76"/>
      <c r="AC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X19" s="76"/>
      <c r="BY19" s="76"/>
      <c r="BZ19" s="76"/>
      <c r="CA19" s="76"/>
      <c r="CI19" s="76"/>
      <c r="CS19" s="76"/>
      <c r="CT19" s="76"/>
      <c r="CU19" s="76"/>
      <c r="CV19" s="76"/>
      <c r="CW19" s="76"/>
      <c r="CX19" s="76"/>
      <c r="DA19" s="76"/>
      <c r="DB19" s="76"/>
      <c r="DW19" s="76"/>
      <c r="DX19" s="76"/>
      <c r="DY19" s="76"/>
      <c r="DZ19" s="76"/>
      <c r="EA19" s="76"/>
      <c r="EB19" s="76"/>
      <c r="EC19" s="76"/>
      <c r="ED19" s="76"/>
      <c r="EE19" s="76"/>
      <c r="ER19" s="76"/>
      <c r="ES19" s="76"/>
      <c r="EU19" s="76"/>
      <c r="EV19" s="76"/>
      <c r="EW19" s="76"/>
      <c r="EX19" s="76"/>
      <c r="EY19" s="76"/>
      <c r="EZ19" s="76"/>
      <c r="FG19" s="76"/>
      <c r="FH19" s="76"/>
      <c r="FI19" s="76"/>
      <c r="FJ19" s="76"/>
      <c r="FK19" s="76"/>
    </row>
    <row r="20" ht="25.5" customHeight="1" spans="1:167">
      <c r="A20" s="83" t="s">
        <v>1345</v>
      </c>
      <c r="B20" s="177" t="s">
        <v>1239</v>
      </c>
      <c r="C20" s="71" t="s">
        <v>1346</v>
      </c>
      <c r="D20" s="71"/>
      <c r="E20" s="71"/>
      <c r="F20" s="72" t="s">
        <v>1167</v>
      </c>
      <c r="G20" s="71" t="s">
        <v>1347</v>
      </c>
      <c r="H20" s="71" t="s">
        <v>1169</v>
      </c>
      <c r="I20" s="55"/>
      <c r="J20" s="85"/>
      <c r="K20" s="71"/>
      <c r="L20" s="71"/>
      <c r="M20" s="71"/>
      <c r="N20" s="71"/>
      <c r="O20" s="71"/>
      <c r="P20" s="55"/>
      <c r="Q20" s="71"/>
      <c r="R20" s="55"/>
      <c r="S20" s="85"/>
      <c r="T20" s="85"/>
      <c r="U20" s="85"/>
      <c r="V20" s="85"/>
      <c r="W20" s="85"/>
      <c r="X20" s="85"/>
      <c r="Y20" s="85"/>
      <c r="Z20" s="71"/>
      <c r="AA20" s="71"/>
      <c r="AB20" s="71"/>
      <c r="AC20" s="71"/>
      <c r="AD20" s="71"/>
      <c r="AE20" s="71"/>
      <c r="AF20" s="71"/>
      <c r="AG20" s="71"/>
      <c r="AH20" s="71"/>
      <c r="AI20" s="71"/>
      <c r="AJ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55"/>
      <c r="BI20" s="85"/>
      <c r="BJ20" s="85"/>
      <c r="BK20" s="85"/>
      <c r="BL20" s="85"/>
      <c r="BM20" s="85"/>
      <c r="BN20" s="85"/>
      <c r="BO20" s="99"/>
      <c r="BP20" s="99"/>
      <c r="BQ20" s="99"/>
      <c r="BR20" s="99"/>
      <c r="BS20" s="99"/>
      <c r="BT20" s="99"/>
      <c r="BU20" s="99"/>
      <c r="BV20" s="99"/>
      <c r="BX20" s="71"/>
      <c r="BY20" s="71" t="s">
        <v>1240</v>
      </c>
      <c r="BZ20" s="71"/>
      <c r="CA20" s="71" t="s">
        <v>1348</v>
      </c>
      <c r="CI20" s="71"/>
      <c r="CS20" s="71"/>
      <c r="CT20" s="71"/>
      <c r="CU20" s="71"/>
      <c r="CV20" s="71"/>
      <c r="CW20" s="71"/>
      <c r="CX20" s="71"/>
      <c r="DA20" s="71"/>
      <c r="DB20" s="71"/>
      <c r="DW20" s="85"/>
      <c r="DX20" s="85"/>
      <c r="DY20" s="85"/>
      <c r="DZ20" s="85"/>
      <c r="EA20" s="85"/>
      <c r="EB20" s="85"/>
      <c r="EC20" s="85"/>
      <c r="ED20" s="85"/>
      <c r="EE20" s="71"/>
      <c r="EF20" s="72"/>
      <c r="EG20" s="71"/>
      <c r="EH20" s="71"/>
      <c r="EI20" s="71"/>
      <c r="EJ20" s="71"/>
      <c r="ER20" s="71"/>
      <c r="ES20" s="71"/>
      <c r="EU20" s="99"/>
      <c r="EV20" s="99"/>
      <c r="EW20" s="99"/>
      <c r="EX20" s="99"/>
      <c r="EY20" s="99"/>
      <c r="EZ20" s="99"/>
      <c r="FG20" s="71"/>
      <c r="FH20" s="71"/>
      <c r="FI20" s="71"/>
      <c r="FJ20" s="71"/>
      <c r="FK20" s="71"/>
    </row>
    <row r="21" ht="114.75" spans="1:167">
      <c r="A21" s="83"/>
      <c r="B21" s="177" t="s">
        <v>1241</v>
      </c>
      <c r="C21" s="71" t="s">
        <v>1349</v>
      </c>
      <c r="D21" s="71" t="s">
        <v>1243</v>
      </c>
      <c r="E21" s="71" t="s">
        <v>1166</v>
      </c>
      <c r="F21" s="72" t="s">
        <v>1167</v>
      </c>
      <c r="G21" s="71" t="s">
        <v>1347</v>
      </c>
      <c r="H21" s="71" t="s">
        <v>1169</v>
      </c>
      <c r="I21" s="71" t="s">
        <v>1170</v>
      </c>
      <c r="J21" s="85" t="s">
        <v>1350</v>
      </c>
      <c r="K21" s="71" t="s">
        <v>1351</v>
      </c>
      <c r="L21" s="71"/>
      <c r="M21" s="71"/>
      <c r="N21" s="71"/>
      <c r="O21" s="71"/>
      <c r="P21" s="71" t="s">
        <v>1173</v>
      </c>
      <c r="Q21" s="71" t="s">
        <v>1174</v>
      </c>
      <c r="R21" s="85" t="s">
        <v>1352</v>
      </c>
      <c r="S21" s="85"/>
      <c r="T21" s="85"/>
      <c r="U21" s="85"/>
      <c r="V21" s="85" t="s">
        <v>1353</v>
      </c>
      <c r="W21" s="85"/>
      <c r="X21" s="85"/>
      <c r="Y21" s="85"/>
      <c r="Z21" s="71" t="s">
        <v>1354</v>
      </c>
      <c r="AA21" s="71"/>
      <c r="AB21" s="71" t="s">
        <v>1355</v>
      </c>
      <c r="AC21" s="71"/>
      <c r="AD21" s="71" t="s">
        <v>1356</v>
      </c>
      <c r="AE21" s="71" t="s">
        <v>1178</v>
      </c>
      <c r="AF21" s="71" t="s">
        <v>1179</v>
      </c>
      <c r="AG21" s="71" t="s">
        <v>1180</v>
      </c>
      <c r="AH21" s="71"/>
      <c r="AI21" s="71"/>
      <c r="AJ21" s="71" t="s">
        <v>1182</v>
      </c>
      <c r="AL21" s="71"/>
      <c r="AM21" s="71" t="s">
        <v>1184</v>
      </c>
      <c r="AN21" s="71" t="s">
        <v>1185</v>
      </c>
      <c r="AO21" s="71"/>
      <c r="AP21" s="71"/>
      <c r="AQ21" s="71"/>
      <c r="AR21" s="71"/>
      <c r="AS21" s="71"/>
      <c r="AT21" s="71" t="s">
        <v>1357</v>
      </c>
      <c r="AU21" s="71" t="s">
        <v>1358</v>
      </c>
      <c r="AV21" s="71"/>
      <c r="AW21" s="71"/>
      <c r="AX21" s="71"/>
      <c r="AY21" s="71"/>
      <c r="AZ21" s="71"/>
      <c r="BA21" s="71"/>
      <c r="BB21" s="71"/>
      <c r="BC21" s="71"/>
      <c r="BD21" s="71"/>
      <c r="BE21" s="71" t="s">
        <v>1193</v>
      </c>
      <c r="BF21" s="71" t="s">
        <v>1194</v>
      </c>
      <c r="BG21" s="71" t="s">
        <v>1195</v>
      </c>
      <c r="BH21" s="85" t="s">
        <v>1359</v>
      </c>
      <c r="BI21" s="85"/>
      <c r="BJ21" s="85"/>
      <c r="BK21" s="85"/>
      <c r="BL21" s="85"/>
      <c r="BM21" s="85" t="s">
        <v>1197</v>
      </c>
      <c r="BN21" s="85"/>
      <c r="BO21" s="99"/>
      <c r="BP21" s="99"/>
      <c r="BQ21" s="99"/>
      <c r="BR21" s="99"/>
      <c r="BS21" s="99"/>
      <c r="BT21" s="99"/>
      <c r="BU21" s="99"/>
      <c r="BV21" s="99"/>
      <c r="BX21" s="177" t="s">
        <v>1239</v>
      </c>
      <c r="BY21" s="74" t="s">
        <v>1244</v>
      </c>
      <c r="BZ21" s="71" t="s">
        <v>1245</v>
      </c>
      <c r="CA21" s="71" t="s">
        <v>1348</v>
      </c>
      <c r="CI21" s="71"/>
      <c r="CS21" s="71" t="s">
        <v>1198</v>
      </c>
      <c r="CT21" s="71" t="s">
        <v>1199</v>
      </c>
      <c r="CU21" s="71" t="s">
        <v>1200</v>
      </c>
      <c r="CV21" s="71" t="s">
        <v>1246</v>
      </c>
      <c r="CW21" s="71"/>
      <c r="CX21" s="71"/>
      <c r="DA21" s="71"/>
      <c r="DB21" s="71"/>
      <c r="DW21" s="85" t="s">
        <v>1360</v>
      </c>
      <c r="DX21" s="85"/>
      <c r="DY21" s="85"/>
      <c r="DZ21" s="85"/>
      <c r="EA21" s="85"/>
      <c r="EB21" s="85"/>
      <c r="EC21" s="85"/>
      <c r="ED21" s="85"/>
      <c r="EE21" s="71"/>
      <c r="EF21" s="72" t="s">
        <v>1203</v>
      </c>
      <c r="EG21" s="71"/>
      <c r="EH21" s="71" t="s">
        <v>1204</v>
      </c>
      <c r="EI21" s="71" t="s">
        <v>1204</v>
      </c>
      <c r="EJ21" s="71"/>
      <c r="ER21" s="71"/>
      <c r="ES21" s="71"/>
      <c r="EU21" s="99"/>
      <c r="EV21" s="99"/>
      <c r="EW21" s="99"/>
      <c r="EX21" s="99"/>
      <c r="EY21" s="99"/>
      <c r="EZ21" s="99"/>
      <c r="FG21" s="71"/>
      <c r="FH21" s="71"/>
      <c r="FI21" s="71"/>
      <c r="FJ21" s="71"/>
      <c r="FK21" s="71"/>
    </row>
    <row r="22" ht="114.75" spans="1:167">
      <c r="A22" s="83"/>
      <c r="B22" s="177" t="s">
        <v>1247</v>
      </c>
      <c r="C22" s="71" t="s">
        <v>1349</v>
      </c>
      <c r="D22" s="71" t="s">
        <v>1249</v>
      </c>
      <c r="E22" s="71" t="s">
        <v>1166</v>
      </c>
      <c r="F22" s="72" t="s">
        <v>1167</v>
      </c>
      <c r="G22" s="71" t="s">
        <v>1347</v>
      </c>
      <c r="H22" s="71" t="s">
        <v>1169</v>
      </c>
      <c r="I22" s="71" t="s">
        <v>1250</v>
      </c>
      <c r="J22" s="85" t="s">
        <v>1350</v>
      </c>
      <c r="K22" s="71" t="s">
        <v>1351</v>
      </c>
      <c r="L22" s="71"/>
      <c r="M22" s="71"/>
      <c r="N22" s="71"/>
      <c r="O22" s="71"/>
      <c r="P22" s="71" t="s">
        <v>1251</v>
      </c>
      <c r="Q22" s="71" t="s">
        <v>1252</v>
      </c>
      <c r="R22" s="85" t="s">
        <v>1352</v>
      </c>
      <c r="S22" s="85"/>
      <c r="T22" s="85"/>
      <c r="U22" s="85"/>
      <c r="V22" s="85" t="s">
        <v>1353</v>
      </c>
      <c r="W22" s="85"/>
      <c r="X22" s="85"/>
      <c r="Y22" s="85"/>
      <c r="Z22" s="71" t="s">
        <v>1354</v>
      </c>
      <c r="AA22" s="71"/>
      <c r="AB22" s="71" t="s">
        <v>1361</v>
      </c>
      <c r="AC22" s="71"/>
      <c r="AD22" s="71" t="s">
        <v>1252</v>
      </c>
      <c r="AE22" s="71" t="s">
        <v>1178</v>
      </c>
      <c r="AF22" s="71" t="s">
        <v>1179</v>
      </c>
      <c r="AG22" s="71" t="s">
        <v>1180</v>
      </c>
      <c r="AH22" s="71"/>
      <c r="AI22" s="71"/>
      <c r="AJ22" s="71" t="s">
        <v>1182</v>
      </c>
      <c r="AL22" s="71"/>
      <c r="AM22" s="71" t="s">
        <v>1184</v>
      </c>
      <c r="AN22" s="71" t="s">
        <v>1185</v>
      </c>
      <c r="AO22" s="71"/>
      <c r="AP22" s="71"/>
      <c r="AQ22" s="71"/>
      <c r="AR22" s="71"/>
      <c r="AS22" s="71"/>
      <c r="AT22" s="71" t="s">
        <v>1357</v>
      </c>
      <c r="AU22" s="71" t="s">
        <v>1358</v>
      </c>
      <c r="AV22" s="71"/>
      <c r="AW22" s="71"/>
      <c r="AX22" s="71"/>
      <c r="AY22" s="71"/>
      <c r="AZ22" s="71"/>
      <c r="BA22" s="71"/>
      <c r="BB22" s="71"/>
      <c r="BC22" s="71"/>
      <c r="BD22" s="71"/>
      <c r="BE22" s="71" t="s">
        <v>1193</v>
      </c>
      <c r="BF22" s="71" t="s">
        <v>1194</v>
      </c>
      <c r="BG22" s="71" t="s">
        <v>1195</v>
      </c>
      <c r="BH22" s="85" t="s">
        <v>1359</v>
      </c>
      <c r="BI22" s="85"/>
      <c r="BJ22" s="85"/>
      <c r="BK22" s="85"/>
      <c r="BL22" s="85"/>
      <c r="BM22" s="85" t="s">
        <v>1197</v>
      </c>
      <c r="BN22" s="85"/>
      <c r="BO22" s="99"/>
      <c r="BP22" s="99"/>
      <c r="BQ22" s="99"/>
      <c r="BR22" s="99"/>
      <c r="BS22" s="99"/>
      <c r="BT22" s="99"/>
      <c r="BU22" s="99"/>
      <c r="BV22" s="99"/>
      <c r="BX22" s="177" t="s">
        <v>1239</v>
      </c>
      <c r="BY22" s="74" t="s">
        <v>1244</v>
      </c>
      <c r="BZ22" s="71" t="s">
        <v>1245</v>
      </c>
      <c r="CA22" s="71" t="s">
        <v>1348</v>
      </c>
      <c r="CI22" s="71"/>
      <c r="CS22" s="71" t="s">
        <v>1198</v>
      </c>
      <c r="CT22" s="71" t="s">
        <v>1199</v>
      </c>
      <c r="CU22" s="71" t="s">
        <v>1200</v>
      </c>
      <c r="CV22" s="71" t="s">
        <v>1246</v>
      </c>
      <c r="CW22" s="71"/>
      <c r="CX22" s="71"/>
      <c r="DA22" s="71"/>
      <c r="DB22" s="71"/>
      <c r="DW22" s="85" t="s">
        <v>1360</v>
      </c>
      <c r="DX22" s="85"/>
      <c r="DY22" s="85"/>
      <c r="DZ22" s="85"/>
      <c r="EA22" s="85"/>
      <c r="EB22" s="85"/>
      <c r="EC22" s="85"/>
      <c r="ED22" s="85"/>
      <c r="EE22" s="71"/>
      <c r="EF22" s="72" t="s">
        <v>1203</v>
      </c>
      <c r="EG22" s="71"/>
      <c r="EH22" s="71" t="s">
        <v>1204</v>
      </c>
      <c r="EI22" s="71" t="s">
        <v>1204</v>
      </c>
      <c r="EJ22" s="71"/>
      <c r="ER22" s="71"/>
      <c r="ES22" s="71"/>
      <c r="EU22" s="99"/>
      <c r="EV22" s="99"/>
      <c r="EW22" s="99"/>
      <c r="EX22" s="99"/>
      <c r="EY22" s="99"/>
      <c r="EZ22" s="99"/>
      <c r="FG22" s="71"/>
      <c r="FH22" s="71"/>
      <c r="FI22" s="71"/>
      <c r="FJ22" s="71"/>
      <c r="FK22" s="71"/>
    </row>
    <row r="23" ht="114.75" spans="1:167">
      <c r="A23" s="83"/>
      <c r="B23" s="177" t="s">
        <v>1362</v>
      </c>
      <c r="C23" s="71" t="s">
        <v>1363</v>
      </c>
      <c r="D23" s="71" t="s">
        <v>1249</v>
      </c>
      <c r="E23" s="71" t="s">
        <v>1166</v>
      </c>
      <c r="F23" s="72" t="s">
        <v>1167</v>
      </c>
      <c r="G23" s="71" t="s">
        <v>1347</v>
      </c>
      <c r="H23" s="71" t="s">
        <v>1169</v>
      </c>
      <c r="I23" s="71" t="s">
        <v>1250</v>
      </c>
      <c r="J23" s="85" t="s">
        <v>1350</v>
      </c>
      <c r="K23" s="71" t="s">
        <v>1351</v>
      </c>
      <c r="L23" s="71"/>
      <c r="M23" s="71"/>
      <c r="N23" s="71"/>
      <c r="O23" s="71"/>
      <c r="P23" s="71" t="s">
        <v>1251</v>
      </c>
      <c r="Q23" s="71" t="s">
        <v>1252</v>
      </c>
      <c r="R23" s="85" t="s">
        <v>1352</v>
      </c>
      <c r="S23" s="85"/>
      <c r="T23" s="85"/>
      <c r="U23" s="85"/>
      <c r="V23" s="85" t="s">
        <v>1353</v>
      </c>
      <c r="W23" s="85"/>
      <c r="X23" s="85"/>
      <c r="Y23" s="85"/>
      <c r="Z23" s="71" t="s">
        <v>1364</v>
      </c>
      <c r="AA23" s="71"/>
      <c r="AB23" s="71" t="s">
        <v>1361</v>
      </c>
      <c r="AC23" s="71"/>
      <c r="AD23" s="71" t="s">
        <v>1252</v>
      </c>
      <c r="AE23" s="71" t="s">
        <v>1178</v>
      </c>
      <c r="AF23" s="71" t="s">
        <v>1179</v>
      </c>
      <c r="AG23" s="71" t="s">
        <v>1180</v>
      </c>
      <c r="AH23" s="71"/>
      <c r="AI23" s="71"/>
      <c r="AJ23" s="71" t="s">
        <v>1182</v>
      </c>
      <c r="AL23" s="71"/>
      <c r="AM23" s="71" t="s">
        <v>1184</v>
      </c>
      <c r="AN23" s="71" t="s">
        <v>1185</v>
      </c>
      <c r="AO23" s="71"/>
      <c r="AP23" s="71"/>
      <c r="AQ23" s="71"/>
      <c r="AR23" s="71"/>
      <c r="AS23" s="71"/>
      <c r="AT23" s="71" t="s">
        <v>1357</v>
      </c>
      <c r="AU23" s="71" t="s">
        <v>1358</v>
      </c>
      <c r="AV23" s="71"/>
      <c r="AW23" s="71"/>
      <c r="AX23" s="71"/>
      <c r="AY23" s="71"/>
      <c r="AZ23" s="71"/>
      <c r="BA23" s="71"/>
      <c r="BB23" s="71"/>
      <c r="BC23" s="71"/>
      <c r="BD23" s="71"/>
      <c r="BE23" s="71" t="s">
        <v>1193</v>
      </c>
      <c r="BF23" s="71" t="s">
        <v>1194</v>
      </c>
      <c r="BG23" s="71" t="s">
        <v>1195</v>
      </c>
      <c r="BH23" s="85" t="s">
        <v>1359</v>
      </c>
      <c r="BI23" s="85"/>
      <c r="BJ23" s="85"/>
      <c r="BK23" s="85"/>
      <c r="BL23" s="85"/>
      <c r="BM23" s="85" t="s">
        <v>1197</v>
      </c>
      <c r="BN23" s="85"/>
      <c r="BO23" s="99"/>
      <c r="BP23" s="99"/>
      <c r="BQ23" s="99"/>
      <c r="BR23" s="99"/>
      <c r="BS23" s="99"/>
      <c r="BT23" s="99"/>
      <c r="BU23" s="99"/>
      <c r="BV23" s="99"/>
      <c r="BX23" s="177" t="s">
        <v>1239</v>
      </c>
      <c r="BY23" s="74" t="s">
        <v>1244</v>
      </c>
      <c r="BZ23" s="71" t="s">
        <v>1245</v>
      </c>
      <c r="CA23" s="71" t="s">
        <v>1348</v>
      </c>
      <c r="CI23" s="71"/>
      <c r="CS23" s="71" t="s">
        <v>1198</v>
      </c>
      <c r="CT23" s="71" t="s">
        <v>1199</v>
      </c>
      <c r="CU23" s="71" t="s">
        <v>1200</v>
      </c>
      <c r="CV23" s="71" t="s">
        <v>1246</v>
      </c>
      <c r="CW23" s="71"/>
      <c r="CX23" s="71"/>
      <c r="DA23" s="71"/>
      <c r="DB23" s="71"/>
      <c r="DW23" s="85" t="s">
        <v>1360</v>
      </c>
      <c r="DX23" s="85"/>
      <c r="DY23" s="85"/>
      <c r="DZ23" s="85"/>
      <c r="EA23" s="85"/>
      <c r="EB23" s="85"/>
      <c r="EC23" s="85"/>
      <c r="ED23" s="85"/>
      <c r="EE23" s="71"/>
      <c r="EF23" s="72" t="s">
        <v>1203</v>
      </c>
      <c r="EG23" s="71"/>
      <c r="EH23" s="71" t="s">
        <v>1204</v>
      </c>
      <c r="EI23" s="71" t="s">
        <v>1204</v>
      </c>
      <c r="EJ23" s="71"/>
      <c r="ER23" s="71"/>
      <c r="ES23" s="71"/>
      <c r="EU23" s="99"/>
      <c r="EV23" s="99"/>
      <c r="EW23" s="99"/>
      <c r="EX23" s="99"/>
      <c r="EY23" s="99"/>
      <c r="EZ23" s="99"/>
      <c r="FG23" s="71"/>
      <c r="FH23" s="71"/>
      <c r="FI23" s="71"/>
      <c r="FJ23" s="71"/>
      <c r="FK23" s="71"/>
    </row>
    <row r="24" s="58" customFormat="1" spans="1:167">
      <c r="A24" s="82"/>
      <c r="B24" s="76"/>
      <c r="C24" s="76"/>
      <c r="D24" s="76"/>
      <c r="E24" s="76"/>
      <c r="F24" s="76"/>
      <c r="G24" s="76"/>
      <c r="H24" s="76"/>
      <c r="I24" s="76"/>
      <c r="J24" s="76"/>
      <c r="K24" s="76"/>
      <c r="L24" s="76"/>
      <c r="M24" s="76"/>
      <c r="N24" s="76"/>
      <c r="O24" s="76"/>
      <c r="P24" s="76"/>
      <c r="R24" s="76"/>
      <c r="S24" s="76"/>
      <c r="T24" s="76"/>
      <c r="U24" s="76"/>
      <c r="V24" s="76"/>
      <c r="W24" s="76"/>
      <c r="X24" s="76"/>
      <c r="Y24" s="76"/>
      <c r="AA24" s="76"/>
      <c r="AC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X24" s="76"/>
      <c r="BY24" s="76"/>
      <c r="BZ24" s="76"/>
      <c r="CA24" s="76"/>
      <c r="CI24" s="76"/>
      <c r="CS24" s="76"/>
      <c r="CT24" s="76"/>
      <c r="CU24" s="76"/>
      <c r="CV24" s="76"/>
      <c r="CW24" s="76"/>
      <c r="CX24" s="76"/>
      <c r="DA24" s="76"/>
      <c r="DB24" s="76"/>
      <c r="DW24" s="76"/>
      <c r="DX24" s="76"/>
      <c r="DY24" s="76"/>
      <c r="DZ24" s="76"/>
      <c r="EA24" s="76"/>
      <c r="EB24" s="76"/>
      <c r="EC24" s="76"/>
      <c r="ED24" s="76"/>
      <c r="EE24" s="76"/>
      <c r="ER24" s="76"/>
      <c r="ES24" s="76"/>
      <c r="EU24" s="76"/>
      <c r="EV24" s="76"/>
      <c r="EW24" s="76"/>
      <c r="EX24" s="76"/>
      <c r="EY24" s="76"/>
      <c r="EZ24" s="76"/>
      <c r="FG24" s="76"/>
      <c r="FH24" s="76"/>
      <c r="FI24" s="76"/>
      <c r="FJ24" s="76"/>
      <c r="FK24" s="76"/>
    </row>
    <row r="25" ht="89.25" spans="1:167">
      <c r="A25" s="83" t="s">
        <v>1365</v>
      </c>
      <c r="B25" s="177" t="s">
        <v>1163</v>
      </c>
      <c r="C25" s="71" t="s">
        <v>1164</v>
      </c>
      <c r="D25" s="71" t="s">
        <v>1165</v>
      </c>
      <c r="E25" s="71" t="s">
        <v>1166</v>
      </c>
      <c r="F25" s="72" t="s">
        <v>1167</v>
      </c>
      <c r="G25" s="71" t="s">
        <v>1168</v>
      </c>
      <c r="H25" s="71" t="s">
        <v>1169</v>
      </c>
      <c r="I25" s="71" t="s">
        <v>1170</v>
      </c>
      <c r="J25" s="85" t="s">
        <v>1171</v>
      </c>
      <c r="K25" s="71" t="s">
        <v>1172</v>
      </c>
      <c r="L25" s="71"/>
      <c r="M25" s="71"/>
      <c r="N25" s="71"/>
      <c r="O25" s="71"/>
      <c r="P25" s="71" t="s">
        <v>1173</v>
      </c>
      <c r="Q25" s="71" t="s">
        <v>1174</v>
      </c>
      <c r="R25" s="85" t="s">
        <v>1175</v>
      </c>
      <c r="S25" s="85"/>
      <c r="T25" s="85"/>
      <c r="U25" s="85" t="s">
        <v>1176</v>
      </c>
      <c r="V25" s="85"/>
      <c r="W25" s="85"/>
      <c r="X25" s="85"/>
      <c r="Y25" s="85"/>
      <c r="AA25" s="71"/>
      <c r="AC25" s="71"/>
      <c r="AD25" s="71" t="s">
        <v>1177</v>
      </c>
      <c r="AE25" s="71" t="s">
        <v>1178</v>
      </c>
      <c r="AF25" s="71" t="s">
        <v>1179</v>
      </c>
      <c r="AG25" s="71" t="s">
        <v>1180</v>
      </c>
      <c r="AH25" s="71"/>
      <c r="AI25" s="71"/>
      <c r="AJ25" s="71" t="s">
        <v>1182</v>
      </c>
      <c r="AL25" s="71" t="s">
        <v>1183</v>
      </c>
      <c r="AM25" s="71" t="s">
        <v>1184</v>
      </c>
      <c r="AN25" s="71" t="s">
        <v>1185</v>
      </c>
      <c r="AO25" s="71" t="s">
        <v>1186</v>
      </c>
      <c r="AP25" s="71" t="s">
        <v>1187</v>
      </c>
      <c r="AQ25" s="71" t="s">
        <v>1188</v>
      </c>
      <c r="AR25" s="71" t="s">
        <v>1189</v>
      </c>
      <c r="AS25" s="71"/>
      <c r="AT25" s="71" t="s">
        <v>1190</v>
      </c>
      <c r="AU25" s="71" t="s">
        <v>1191</v>
      </c>
      <c r="AV25" s="71" t="s">
        <v>1192</v>
      </c>
      <c r="AW25" s="71"/>
      <c r="AX25" s="71"/>
      <c r="AY25" s="71"/>
      <c r="AZ25" s="71"/>
      <c r="BA25" s="71"/>
      <c r="BB25" s="71"/>
      <c r="BC25" s="71"/>
      <c r="BD25" s="71"/>
      <c r="BE25" s="71" t="s">
        <v>1193</v>
      </c>
      <c r="BF25" s="71" t="s">
        <v>1194</v>
      </c>
      <c r="BG25" s="71" t="s">
        <v>1195</v>
      </c>
      <c r="BH25" s="85" t="s">
        <v>1196</v>
      </c>
      <c r="BI25" s="85"/>
      <c r="BJ25" s="85"/>
      <c r="BK25" s="85"/>
      <c r="BL25" s="85"/>
      <c r="BM25" s="85" t="s">
        <v>1197</v>
      </c>
      <c r="BN25" s="85"/>
      <c r="BO25" s="99"/>
      <c r="BP25" s="99"/>
      <c r="BQ25" s="99"/>
      <c r="BR25" s="99"/>
      <c r="BS25" s="99"/>
      <c r="BT25" s="99"/>
      <c r="BU25" s="99"/>
      <c r="BV25" s="99"/>
      <c r="BX25" s="71"/>
      <c r="BY25" s="74"/>
      <c r="BZ25" s="71"/>
      <c r="CA25" s="71"/>
      <c r="CI25" s="71"/>
      <c r="CS25" s="71" t="s">
        <v>1198</v>
      </c>
      <c r="CT25" s="71" t="s">
        <v>1199</v>
      </c>
      <c r="CU25" s="71" t="s">
        <v>1200</v>
      </c>
      <c r="CV25" s="71" t="s">
        <v>1201</v>
      </c>
      <c r="CW25" s="71"/>
      <c r="CX25" s="71"/>
      <c r="DA25" s="71"/>
      <c r="DB25" s="71"/>
      <c r="DW25" s="85" t="s">
        <v>1202</v>
      </c>
      <c r="DX25" s="85"/>
      <c r="DY25" s="85"/>
      <c r="DZ25" s="85"/>
      <c r="EA25" s="85"/>
      <c r="EB25" s="85"/>
      <c r="EC25" s="85"/>
      <c r="ED25" s="85"/>
      <c r="EE25" s="71"/>
      <c r="EF25" s="72" t="s">
        <v>1203</v>
      </c>
      <c r="EG25" s="71"/>
      <c r="EH25" s="71" t="s">
        <v>1204</v>
      </c>
      <c r="EI25" s="71" t="s">
        <v>1204</v>
      </c>
      <c r="EJ25" s="71"/>
      <c r="EQ25" s="71" t="s">
        <v>1366</v>
      </c>
      <c r="ER25" s="71"/>
      <c r="ES25" s="71"/>
      <c r="EU25" s="99"/>
      <c r="EV25" s="99"/>
      <c r="EW25" s="99"/>
      <c r="EX25" s="99"/>
      <c r="EY25" s="99"/>
      <c r="EZ25" s="99"/>
      <c r="FG25" s="71"/>
      <c r="FH25" s="71"/>
      <c r="FI25" s="71"/>
      <c r="FJ25" s="71"/>
      <c r="FK25" s="71"/>
    </row>
  </sheetData>
  <mergeCells count="4">
    <mergeCell ref="A1:F1"/>
    <mergeCell ref="A7:A9"/>
    <mergeCell ref="A15:A17"/>
    <mergeCell ref="A20:A23"/>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5"/>
  <sheetViews>
    <sheetView workbookViewId="0">
      <pane ySplit="2" topLeftCell="A3" activePane="bottomLeft" state="frozen"/>
      <selection/>
      <selection pane="bottomLeft" activeCell="A3" sqref="A3:G3"/>
    </sheetView>
  </sheetViews>
  <sheetFormatPr defaultColWidth="9" defaultRowHeight="14.25" outlineLevelCol="6"/>
  <cols>
    <col min="1" max="1" width="2" customWidth="1"/>
    <col min="2" max="3" width="29.875" customWidth="1"/>
    <col min="4" max="5" width="53.875" customWidth="1"/>
    <col min="6" max="7" width="41.875" customWidth="1"/>
  </cols>
  <sheetData>
    <row r="1" ht="26.25" spans="1:1">
      <c r="A1" s="38" t="s">
        <v>1367</v>
      </c>
    </row>
    <row r="2" ht="15" spans="1:7">
      <c r="A2" s="39" t="s">
        <v>1368</v>
      </c>
      <c r="B2" s="39" t="s">
        <v>1369</v>
      </c>
      <c r="C2" s="39" t="s">
        <v>1370</v>
      </c>
      <c r="D2" s="39" t="s">
        <v>1371</v>
      </c>
      <c r="E2" s="39" t="s">
        <v>1372</v>
      </c>
      <c r="F2" s="39" t="s">
        <v>1373</v>
      </c>
      <c r="G2" s="39" t="s">
        <v>1374</v>
      </c>
    </row>
    <row r="3" ht="15" spans="1:1">
      <c r="A3" s="40" t="s">
        <v>1375</v>
      </c>
    </row>
    <row r="4" ht="42.75" spans="1:7">
      <c r="A4" s="40"/>
      <c r="B4" s="41" t="s">
        <v>1376</v>
      </c>
      <c r="C4" s="41" t="s">
        <v>1377</v>
      </c>
      <c r="D4" s="41" t="s">
        <v>1378</v>
      </c>
      <c r="E4" s="41" t="s">
        <v>1379</v>
      </c>
      <c r="F4" s="41" t="s">
        <v>1380</v>
      </c>
      <c r="G4" s="42" t="s">
        <v>1375</v>
      </c>
    </row>
    <row r="5" ht="71.25" spans="1:7">
      <c r="A5" s="40"/>
      <c r="B5" s="41" t="s">
        <v>1381</v>
      </c>
      <c r="C5" s="41" t="s">
        <v>1382</v>
      </c>
      <c r="D5" s="41" t="s">
        <v>1383</v>
      </c>
      <c r="E5" s="41" t="s">
        <v>1384</v>
      </c>
      <c r="F5" s="41" t="s">
        <v>1385</v>
      </c>
      <c r="G5" s="42" t="s">
        <v>1375</v>
      </c>
    </row>
    <row r="6" ht="28.5" spans="1:7">
      <c r="A6" s="40"/>
      <c r="B6" s="41" t="s">
        <v>1386</v>
      </c>
      <c r="C6" s="41" t="s">
        <v>1387</v>
      </c>
      <c r="D6" s="41" t="s">
        <v>1388</v>
      </c>
      <c r="E6" s="41" t="s">
        <v>1389</v>
      </c>
      <c r="F6" s="41" t="s">
        <v>1390</v>
      </c>
      <c r="G6" s="42" t="s">
        <v>1375</v>
      </c>
    </row>
    <row r="7" ht="42.75" spans="1:7">
      <c r="A7" s="40"/>
      <c r="B7" s="41" t="s">
        <v>1391</v>
      </c>
      <c r="C7" s="41" t="s">
        <v>1392</v>
      </c>
      <c r="D7" s="41" t="s">
        <v>1393</v>
      </c>
      <c r="E7" s="41" t="s">
        <v>1394</v>
      </c>
      <c r="F7" s="41" t="s">
        <v>1395</v>
      </c>
      <c r="G7" s="42" t="s">
        <v>1375</v>
      </c>
    </row>
    <row r="8" ht="28.5" spans="1:7">
      <c r="A8" s="40"/>
      <c r="B8" s="41" t="s">
        <v>1396</v>
      </c>
      <c r="C8" s="41" t="s">
        <v>1397</v>
      </c>
      <c r="D8" s="41" t="s">
        <v>1398</v>
      </c>
      <c r="E8" s="41" t="s">
        <v>1398</v>
      </c>
      <c r="F8" s="41" t="s">
        <v>1166</v>
      </c>
      <c r="G8" s="42" t="s">
        <v>1375</v>
      </c>
    </row>
    <row r="9" ht="57" spans="1:7">
      <c r="A9" s="40"/>
      <c r="B9" s="41" t="s">
        <v>1399</v>
      </c>
      <c r="C9" s="41" t="s">
        <v>1400</v>
      </c>
      <c r="D9" s="41" t="s">
        <v>1401</v>
      </c>
      <c r="E9" s="41" t="s">
        <v>1402</v>
      </c>
      <c r="F9" s="41" t="s">
        <v>1403</v>
      </c>
      <c r="G9" s="42" t="s">
        <v>1375</v>
      </c>
    </row>
    <row r="10" ht="28.5" spans="1:7">
      <c r="A10" s="40"/>
      <c r="B10" s="41" t="s">
        <v>1022</v>
      </c>
      <c r="C10" s="41" t="s">
        <v>1404</v>
      </c>
      <c r="D10" s="41" t="s">
        <v>1405</v>
      </c>
      <c r="E10" s="41" t="s">
        <v>1389</v>
      </c>
      <c r="F10" s="41" t="s">
        <v>1406</v>
      </c>
      <c r="G10" s="42" t="s">
        <v>1375</v>
      </c>
    </row>
    <row r="11" ht="42.75" spans="1:7">
      <c r="A11" s="40"/>
      <c r="B11" s="41" t="s">
        <v>1407</v>
      </c>
      <c r="C11" s="41" t="s">
        <v>1408</v>
      </c>
      <c r="D11" s="41" t="s">
        <v>1409</v>
      </c>
      <c r="E11" s="41" t="s">
        <v>1410</v>
      </c>
      <c r="F11" s="41" t="s">
        <v>1411</v>
      </c>
      <c r="G11" s="42" t="s">
        <v>1375</v>
      </c>
    </row>
    <row r="12" ht="28.5" spans="1:7">
      <c r="A12" s="40"/>
      <c r="B12" s="41" t="s">
        <v>1412</v>
      </c>
      <c r="C12" s="41" t="s">
        <v>1413</v>
      </c>
      <c r="D12" s="41" t="s">
        <v>1414</v>
      </c>
      <c r="E12" s="41" t="s">
        <v>1415</v>
      </c>
      <c r="F12" s="41" t="s">
        <v>1416</v>
      </c>
      <c r="G12" s="42" t="s">
        <v>1375</v>
      </c>
    </row>
    <row r="13" ht="142.5" spans="1:7">
      <c r="A13" s="40"/>
      <c r="B13" s="41" t="s">
        <v>1046</v>
      </c>
      <c r="C13" s="41" t="s">
        <v>1417</v>
      </c>
      <c r="D13" s="41" t="s">
        <v>1418</v>
      </c>
      <c r="E13" s="41" t="s">
        <v>1419</v>
      </c>
      <c r="F13" s="41">
        <v>152</v>
      </c>
      <c r="G13" s="42" t="s">
        <v>1375</v>
      </c>
    </row>
    <row r="14" ht="142.5" spans="1:7">
      <c r="A14" s="40"/>
      <c r="B14" s="41" t="s">
        <v>1420</v>
      </c>
      <c r="C14" s="41" t="s">
        <v>1421</v>
      </c>
      <c r="D14" s="41" t="s">
        <v>1422</v>
      </c>
      <c r="E14" s="41" t="s">
        <v>1423</v>
      </c>
      <c r="F14" s="41" t="s">
        <v>1424</v>
      </c>
      <c r="G14" s="42" t="s">
        <v>1375</v>
      </c>
    </row>
    <row r="15" ht="15" spans="1:1">
      <c r="A15" s="43" t="s">
        <v>1425</v>
      </c>
    </row>
    <row r="16" ht="114" spans="1:7">
      <c r="A16" s="43"/>
      <c r="B16" s="41" t="s">
        <v>1426</v>
      </c>
      <c r="C16" s="41" t="s">
        <v>1427</v>
      </c>
      <c r="D16" s="41" t="s">
        <v>1428</v>
      </c>
      <c r="E16" s="41" t="s">
        <v>1429</v>
      </c>
      <c r="F16" s="41" t="s">
        <v>1430</v>
      </c>
      <c r="G16" s="41" t="s">
        <v>1431</v>
      </c>
    </row>
    <row r="17" ht="99.75" spans="1:7">
      <c r="A17" s="43"/>
      <c r="B17" s="41" t="s">
        <v>1432</v>
      </c>
      <c r="C17" s="41" t="s">
        <v>1433</v>
      </c>
      <c r="D17" s="41" t="s">
        <v>1434</v>
      </c>
      <c r="E17" s="41" t="s">
        <v>1435</v>
      </c>
      <c r="F17" s="41" t="s">
        <v>1436</v>
      </c>
      <c r="G17" s="41" t="s">
        <v>1431</v>
      </c>
    </row>
    <row r="18" ht="15" spans="1:1">
      <c r="A18" s="44" t="s">
        <v>1437</v>
      </c>
    </row>
    <row r="19" ht="242.25" spans="1:7">
      <c r="A19" s="44"/>
      <c r="B19" s="41" t="s">
        <v>1438</v>
      </c>
      <c r="C19" s="41" t="s">
        <v>1439</v>
      </c>
      <c r="D19" s="41" t="s">
        <v>1440</v>
      </c>
      <c r="E19" s="41" t="s">
        <v>1441</v>
      </c>
      <c r="F19" s="41" t="s">
        <v>1240</v>
      </c>
      <c r="G19" s="41" t="s">
        <v>1431</v>
      </c>
    </row>
    <row r="20" ht="42.75" spans="1:7">
      <c r="A20" s="44"/>
      <c r="B20" s="41" t="s">
        <v>1442</v>
      </c>
      <c r="C20" s="41" t="s">
        <v>1443</v>
      </c>
      <c r="D20" s="41" t="s">
        <v>1444</v>
      </c>
      <c r="E20" s="41" t="s">
        <v>1445</v>
      </c>
      <c r="F20" s="41">
        <v>10162513</v>
      </c>
      <c r="G20" s="41" t="s">
        <v>1431</v>
      </c>
    </row>
    <row r="21" ht="85.5" spans="1:7">
      <c r="A21" s="44"/>
      <c r="B21" s="41" t="s">
        <v>1446</v>
      </c>
      <c r="C21" s="41" t="s">
        <v>1447</v>
      </c>
      <c r="D21" s="41" t="s">
        <v>1448</v>
      </c>
      <c r="E21" s="41" t="s">
        <v>1449</v>
      </c>
      <c r="F21" s="41" t="s">
        <v>1450</v>
      </c>
      <c r="G21" s="41" t="s">
        <v>1431</v>
      </c>
    </row>
    <row r="22" ht="57" spans="1:7">
      <c r="A22" s="44"/>
      <c r="B22" s="41" t="s">
        <v>1451</v>
      </c>
      <c r="C22" s="41" t="s">
        <v>1452</v>
      </c>
      <c r="D22" s="41" t="s">
        <v>1453</v>
      </c>
      <c r="E22" s="41" t="s">
        <v>1454</v>
      </c>
      <c r="F22" s="41" t="s">
        <v>1231</v>
      </c>
      <c r="G22" s="41" t="s">
        <v>1431</v>
      </c>
    </row>
    <row r="23" ht="15" spans="1:1">
      <c r="A23" s="45" t="s">
        <v>1455</v>
      </c>
    </row>
    <row r="24" ht="142.5" spans="1:7">
      <c r="A24" s="45"/>
      <c r="B24" s="41" t="s">
        <v>1456</v>
      </c>
      <c r="C24" s="41" t="s">
        <v>1457</v>
      </c>
      <c r="D24" s="41" t="s">
        <v>1458</v>
      </c>
      <c r="E24" s="41" t="s">
        <v>1459</v>
      </c>
      <c r="F24" s="41" t="s">
        <v>871</v>
      </c>
      <c r="G24" s="41" t="s">
        <v>1431</v>
      </c>
    </row>
    <row r="25" ht="57" spans="1:7">
      <c r="A25" s="45"/>
      <c r="B25" s="41" t="s">
        <v>1460</v>
      </c>
      <c r="C25" s="41" t="s">
        <v>1461</v>
      </c>
      <c r="D25" s="41" t="s">
        <v>1462</v>
      </c>
      <c r="E25" s="41" t="s">
        <v>1445</v>
      </c>
      <c r="F25" s="41" t="s">
        <v>1463</v>
      </c>
      <c r="G25" s="41" t="s">
        <v>1431</v>
      </c>
    </row>
    <row r="26" ht="42.75" spans="1:7">
      <c r="A26" s="45"/>
      <c r="B26" s="41" t="s">
        <v>1464</v>
      </c>
      <c r="C26" s="41" t="s">
        <v>1465</v>
      </c>
      <c r="D26" s="41" t="s">
        <v>1466</v>
      </c>
      <c r="E26" s="41" t="s">
        <v>1467</v>
      </c>
      <c r="F26" s="41" t="s">
        <v>1468</v>
      </c>
      <c r="G26" s="41" t="s">
        <v>1431</v>
      </c>
    </row>
    <row r="27" ht="15" spans="1:7">
      <c r="A27" s="45"/>
      <c r="B27" s="41" t="s">
        <v>1469</v>
      </c>
      <c r="C27" s="41" t="s">
        <v>1470</v>
      </c>
      <c r="D27" s="41" t="s">
        <v>1471</v>
      </c>
      <c r="E27" s="41" t="s">
        <v>1472</v>
      </c>
      <c r="F27" s="41" t="s">
        <v>1473</v>
      </c>
      <c r="G27" s="41" t="s">
        <v>1431</v>
      </c>
    </row>
    <row r="28" ht="15" spans="1:1">
      <c r="A28" s="46" t="s">
        <v>1474</v>
      </c>
    </row>
    <row r="29" ht="57" spans="1:7">
      <c r="A29" s="46"/>
      <c r="B29" s="41" t="s">
        <v>1475</v>
      </c>
      <c r="C29" s="41" t="s">
        <v>1476</v>
      </c>
      <c r="D29" s="41" t="s">
        <v>1477</v>
      </c>
      <c r="E29" s="41" t="s">
        <v>1478</v>
      </c>
      <c r="F29" s="41" t="s">
        <v>1479</v>
      </c>
      <c r="G29" s="41" t="s">
        <v>1431</v>
      </c>
    </row>
    <row r="30" ht="28.5" spans="1:7">
      <c r="A30" s="46"/>
      <c r="B30" s="41" t="s">
        <v>1480</v>
      </c>
      <c r="C30" s="41" t="s">
        <v>1481</v>
      </c>
      <c r="D30" s="41" t="s">
        <v>1482</v>
      </c>
      <c r="E30" s="41" t="s">
        <v>1483</v>
      </c>
      <c r="F30" s="41" t="s">
        <v>1484</v>
      </c>
      <c r="G30" s="41" t="s">
        <v>1431</v>
      </c>
    </row>
    <row r="31" ht="28.5" spans="1:7">
      <c r="A31" s="46"/>
      <c r="B31" s="41" t="s">
        <v>1485</v>
      </c>
      <c r="C31" s="41" t="s">
        <v>1486</v>
      </c>
      <c r="D31" s="41" t="s">
        <v>1487</v>
      </c>
      <c r="E31" s="41" t="s">
        <v>1488</v>
      </c>
      <c r="F31" s="41" t="s">
        <v>1489</v>
      </c>
      <c r="G31" s="41" t="s">
        <v>1431</v>
      </c>
    </row>
    <row r="32" ht="28.5" spans="1:7">
      <c r="A32" s="46"/>
      <c r="B32" s="41" t="s">
        <v>1490</v>
      </c>
      <c r="C32" s="41" t="s">
        <v>1491</v>
      </c>
      <c r="D32" s="41" t="s">
        <v>1492</v>
      </c>
      <c r="E32" s="41" t="s">
        <v>1493</v>
      </c>
      <c r="F32" s="41" t="s">
        <v>1494</v>
      </c>
      <c r="G32" s="41" t="s">
        <v>1431</v>
      </c>
    </row>
    <row r="33" ht="15" spans="1:7">
      <c r="A33" s="46"/>
      <c r="B33" s="41" t="s">
        <v>1495</v>
      </c>
      <c r="C33" s="41" t="s">
        <v>1496</v>
      </c>
      <c r="D33" s="41" t="s">
        <v>1497</v>
      </c>
      <c r="E33" s="41" t="s">
        <v>1488</v>
      </c>
      <c r="F33" s="41" t="s">
        <v>1498</v>
      </c>
      <c r="G33" s="41" t="s">
        <v>1431</v>
      </c>
    </row>
    <row r="34" ht="28.5" spans="1:7">
      <c r="A34" s="46"/>
      <c r="B34" s="41" t="s">
        <v>1499</v>
      </c>
      <c r="C34" s="41" t="s">
        <v>1500</v>
      </c>
      <c r="D34" s="41" t="s">
        <v>1501</v>
      </c>
      <c r="E34" s="41" t="s">
        <v>1445</v>
      </c>
      <c r="F34" s="41" t="s">
        <v>1502</v>
      </c>
      <c r="G34" s="41" t="s">
        <v>1431</v>
      </c>
    </row>
    <row r="35" ht="28.5" spans="1:7">
      <c r="A35" s="46"/>
      <c r="B35" s="41" t="s">
        <v>1503</v>
      </c>
      <c r="C35" s="41" t="s">
        <v>1504</v>
      </c>
      <c r="D35" s="41" t="s">
        <v>1505</v>
      </c>
      <c r="E35" s="41" t="s">
        <v>1505</v>
      </c>
      <c r="F35" s="41" t="s">
        <v>1506</v>
      </c>
      <c r="G35" s="41" t="s">
        <v>1431</v>
      </c>
    </row>
    <row r="36" ht="71.25" spans="1:7">
      <c r="A36" s="46"/>
      <c r="B36" s="41" t="s">
        <v>1507</v>
      </c>
      <c r="C36" s="41" t="s">
        <v>1508</v>
      </c>
      <c r="D36" s="41" t="s">
        <v>1509</v>
      </c>
      <c r="E36" s="41" t="s">
        <v>1510</v>
      </c>
      <c r="F36" s="41" t="s">
        <v>1511</v>
      </c>
      <c r="G36" s="41" t="s">
        <v>1431</v>
      </c>
    </row>
    <row r="37" ht="28.5" spans="1:7">
      <c r="A37" s="46"/>
      <c r="B37" s="41" t="s">
        <v>1512</v>
      </c>
      <c r="C37" s="41" t="s">
        <v>1513</v>
      </c>
      <c r="D37" s="41" t="s">
        <v>1514</v>
      </c>
      <c r="E37" s="41" t="s">
        <v>1515</v>
      </c>
      <c r="F37" s="41" t="s">
        <v>1516</v>
      </c>
      <c r="G37" s="41" t="s">
        <v>1431</v>
      </c>
    </row>
    <row r="38" ht="57" spans="1:7">
      <c r="A38" s="46"/>
      <c r="B38" s="41" t="s">
        <v>1517</v>
      </c>
      <c r="C38" s="41" t="s">
        <v>1518</v>
      </c>
      <c r="D38" s="41" t="s">
        <v>1519</v>
      </c>
      <c r="E38" s="41" t="s">
        <v>1520</v>
      </c>
      <c r="F38" s="41" t="s">
        <v>1521</v>
      </c>
      <c r="G38" s="41" t="s">
        <v>1431</v>
      </c>
    </row>
    <row r="39" ht="42.75" spans="1:7">
      <c r="A39" s="46"/>
      <c r="B39" s="41" t="s">
        <v>1522</v>
      </c>
      <c r="C39" s="41" t="s">
        <v>1523</v>
      </c>
      <c r="D39" s="41" t="s">
        <v>1524</v>
      </c>
      <c r="E39" s="41" t="s">
        <v>1525</v>
      </c>
      <c r="F39" s="41" t="s">
        <v>1526</v>
      </c>
      <c r="G39" s="41" t="s">
        <v>1431</v>
      </c>
    </row>
    <row r="40" ht="42.75" spans="1:7">
      <c r="A40" s="46"/>
      <c r="B40" s="41" t="s">
        <v>1527</v>
      </c>
      <c r="C40" s="41" t="s">
        <v>1528</v>
      </c>
      <c r="D40" s="41" t="s">
        <v>1529</v>
      </c>
      <c r="E40" s="41" t="s">
        <v>1530</v>
      </c>
      <c r="F40" s="41" t="s">
        <v>1531</v>
      </c>
      <c r="G40" s="41" t="s">
        <v>1431</v>
      </c>
    </row>
    <row r="41" ht="28.5" spans="1:7">
      <c r="A41" s="46"/>
      <c r="B41" s="41" t="s">
        <v>1532</v>
      </c>
      <c r="C41" s="41" t="s">
        <v>1533</v>
      </c>
      <c r="D41" s="41" t="s">
        <v>1534</v>
      </c>
      <c r="E41" s="41" t="s">
        <v>1535</v>
      </c>
      <c r="F41" s="41" t="s">
        <v>1536</v>
      </c>
      <c r="G41" s="41" t="s">
        <v>1431</v>
      </c>
    </row>
    <row r="42" ht="15" spans="1:7">
      <c r="A42" s="46"/>
      <c r="B42" s="41" t="s">
        <v>1537</v>
      </c>
      <c r="C42" s="41" t="s">
        <v>1538</v>
      </c>
      <c r="D42" s="41" t="s">
        <v>1539</v>
      </c>
      <c r="E42" s="41" t="s">
        <v>1488</v>
      </c>
      <c r="F42" s="41" t="s">
        <v>1540</v>
      </c>
      <c r="G42" s="41" t="s">
        <v>1431</v>
      </c>
    </row>
    <row r="43" ht="57" spans="1:7">
      <c r="A43" s="46"/>
      <c r="B43" s="41" t="s">
        <v>1541</v>
      </c>
      <c r="C43" s="41" t="s">
        <v>1542</v>
      </c>
      <c r="D43" s="41" t="s">
        <v>1543</v>
      </c>
      <c r="E43" s="41" t="s">
        <v>1544</v>
      </c>
      <c r="F43" s="41">
        <v>10</v>
      </c>
      <c r="G43" s="41" t="s">
        <v>1431</v>
      </c>
    </row>
    <row r="44" ht="15" spans="1:7">
      <c r="A44" s="46"/>
      <c r="B44" s="41" t="s">
        <v>1545</v>
      </c>
      <c r="C44" s="41" t="s">
        <v>1546</v>
      </c>
      <c r="D44" s="41" t="s">
        <v>1547</v>
      </c>
      <c r="E44" s="41" t="s">
        <v>1488</v>
      </c>
      <c r="F44" s="41" t="s">
        <v>1548</v>
      </c>
      <c r="G44" s="41" t="s">
        <v>1431</v>
      </c>
    </row>
    <row r="45" ht="42.75" spans="1:7">
      <c r="A45" s="46"/>
      <c r="B45" s="41" t="s">
        <v>1549</v>
      </c>
      <c r="C45" s="41" t="s">
        <v>1550</v>
      </c>
      <c r="D45" s="41" t="s">
        <v>1551</v>
      </c>
      <c r="E45" s="41" t="s">
        <v>1552</v>
      </c>
      <c r="F45" s="41">
        <v>240</v>
      </c>
      <c r="G45" s="41" t="s">
        <v>1431</v>
      </c>
    </row>
    <row r="46" ht="57" spans="1:7">
      <c r="A46" s="46"/>
      <c r="B46" s="41" t="s">
        <v>1553</v>
      </c>
      <c r="C46" s="41" t="s">
        <v>1554</v>
      </c>
      <c r="D46" s="41" t="s">
        <v>1555</v>
      </c>
      <c r="E46" s="41" t="s">
        <v>1556</v>
      </c>
      <c r="F46" s="41" t="s">
        <v>1557</v>
      </c>
      <c r="G46" s="41" t="s">
        <v>1431</v>
      </c>
    </row>
    <row r="47" ht="15" spans="1:7">
      <c r="A47" s="46"/>
      <c r="B47" s="41" t="s">
        <v>1558</v>
      </c>
      <c r="C47" s="41" t="s">
        <v>1559</v>
      </c>
      <c r="D47" s="41" t="s">
        <v>1560</v>
      </c>
      <c r="E47" s="41" t="s">
        <v>1561</v>
      </c>
      <c r="F47" s="41" t="s">
        <v>1562</v>
      </c>
      <c r="G47" s="41" t="s">
        <v>1431</v>
      </c>
    </row>
    <row r="48" ht="57" spans="1:7">
      <c r="A48" s="46"/>
      <c r="B48" s="41" t="s">
        <v>1563</v>
      </c>
      <c r="C48" s="41" t="s">
        <v>1564</v>
      </c>
      <c r="D48" s="41" t="s">
        <v>1565</v>
      </c>
      <c r="E48" s="41" t="s">
        <v>1566</v>
      </c>
      <c r="F48" s="41">
        <v>50</v>
      </c>
      <c r="G48" s="41" t="s">
        <v>1431</v>
      </c>
    </row>
    <row r="49" ht="28.5" spans="1:7">
      <c r="A49" s="46"/>
      <c r="B49" s="41" t="s">
        <v>1567</v>
      </c>
      <c r="C49" s="41" t="s">
        <v>1568</v>
      </c>
      <c r="D49" s="41" t="s">
        <v>1569</v>
      </c>
      <c r="E49" s="41" t="s">
        <v>1570</v>
      </c>
      <c r="F49" s="41" t="s">
        <v>1571</v>
      </c>
      <c r="G49" s="41" t="s">
        <v>1431</v>
      </c>
    </row>
    <row r="50" ht="28.5" spans="1:7">
      <c r="A50" s="46"/>
      <c r="B50" s="41" t="s">
        <v>1572</v>
      </c>
      <c r="C50" s="41" t="s">
        <v>1573</v>
      </c>
      <c r="D50" s="41" t="s">
        <v>1574</v>
      </c>
      <c r="E50" s="41" t="s">
        <v>1488</v>
      </c>
      <c r="F50" s="41" t="s">
        <v>1575</v>
      </c>
      <c r="G50" s="41" t="s">
        <v>1431</v>
      </c>
    </row>
    <row r="51" ht="42.75" spans="1:7">
      <c r="A51" s="46"/>
      <c r="B51" s="41" t="s">
        <v>1576</v>
      </c>
      <c r="C51" s="41" t="s">
        <v>1577</v>
      </c>
      <c r="D51" s="41" t="s">
        <v>1578</v>
      </c>
      <c r="E51" s="41" t="s">
        <v>1579</v>
      </c>
      <c r="F51" s="41" t="s">
        <v>1580</v>
      </c>
      <c r="G51" s="41" t="s">
        <v>1431</v>
      </c>
    </row>
    <row r="52" ht="15" spans="1:7">
      <c r="A52" s="46"/>
      <c r="B52" s="41" t="s">
        <v>1581</v>
      </c>
      <c r="C52" s="41" t="s">
        <v>1582</v>
      </c>
      <c r="D52" s="41" t="s">
        <v>1583</v>
      </c>
      <c r="E52" s="41" t="s">
        <v>1488</v>
      </c>
      <c r="F52" s="41" t="s">
        <v>1584</v>
      </c>
      <c r="G52" s="41" t="s">
        <v>1431</v>
      </c>
    </row>
    <row r="53" ht="28.5" spans="1:7">
      <c r="A53" s="46"/>
      <c r="B53" s="41" t="s">
        <v>1585</v>
      </c>
      <c r="C53" s="41" t="s">
        <v>1586</v>
      </c>
      <c r="D53" s="41" t="s">
        <v>1587</v>
      </c>
      <c r="E53" s="41" t="s">
        <v>1588</v>
      </c>
      <c r="F53" s="41" t="s">
        <v>1589</v>
      </c>
      <c r="G53" s="41" t="s">
        <v>1431</v>
      </c>
    </row>
    <row r="54" ht="28.5" spans="1:7">
      <c r="A54" s="46"/>
      <c r="B54" s="41" t="s">
        <v>1590</v>
      </c>
      <c r="C54" s="41" t="s">
        <v>1591</v>
      </c>
      <c r="D54" s="41" t="s">
        <v>1592</v>
      </c>
      <c r="E54" s="41" t="s">
        <v>1593</v>
      </c>
      <c r="F54" s="41" t="s">
        <v>1594</v>
      </c>
      <c r="G54" s="41" t="s">
        <v>1431</v>
      </c>
    </row>
    <row r="55" ht="42.75" spans="1:7">
      <c r="A55" s="46"/>
      <c r="B55" s="41" t="s">
        <v>1595</v>
      </c>
      <c r="C55" s="41" t="s">
        <v>1596</v>
      </c>
      <c r="D55" s="41" t="s">
        <v>1597</v>
      </c>
      <c r="E55" s="41" t="s">
        <v>1598</v>
      </c>
      <c r="F55" s="41" t="s">
        <v>1599</v>
      </c>
      <c r="G55" s="41" t="s">
        <v>1431</v>
      </c>
    </row>
    <row r="56" ht="28.5" spans="1:7">
      <c r="A56" s="46"/>
      <c r="B56" s="41" t="s">
        <v>1600</v>
      </c>
      <c r="C56" s="41" t="s">
        <v>1601</v>
      </c>
      <c r="D56" s="41" t="s">
        <v>1592</v>
      </c>
      <c r="E56" s="41" t="s">
        <v>1602</v>
      </c>
      <c r="F56" s="41" t="s">
        <v>1603</v>
      </c>
      <c r="G56" s="41" t="s">
        <v>1431</v>
      </c>
    </row>
    <row r="57" ht="42.75" spans="1:7">
      <c r="A57" s="46"/>
      <c r="B57" s="41" t="s">
        <v>1604</v>
      </c>
      <c r="C57" s="41" t="s">
        <v>1605</v>
      </c>
      <c r="D57" s="41" t="s">
        <v>1606</v>
      </c>
      <c r="E57" s="41" t="s">
        <v>1598</v>
      </c>
      <c r="F57" s="41" t="s">
        <v>1607</v>
      </c>
      <c r="G57" s="41" t="s">
        <v>1431</v>
      </c>
    </row>
    <row r="58" ht="28.5" spans="1:7">
      <c r="A58" s="46"/>
      <c r="B58" s="41" t="s">
        <v>1608</v>
      </c>
      <c r="C58" s="41" t="s">
        <v>1609</v>
      </c>
      <c r="D58" s="41" t="s">
        <v>1592</v>
      </c>
      <c r="E58" s="41" t="s">
        <v>1610</v>
      </c>
      <c r="F58" s="41" t="s">
        <v>1611</v>
      </c>
      <c r="G58" s="41" t="s">
        <v>1431</v>
      </c>
    </row>
    <row r="59" ht="28.5" spans="1:7">
      <c r="A59" s="46"/>
      <c r="B59" s="41" t="s">
        <v>1612</v>
      </c>
      <c r="C59" s="41" t="s">
        <v>1613</v>
      </c>
      <c r="D59" s="41" t="s">
        <v>1614</v>
      </c>
      <c r="E59" s="41" t="s">
        <v>1488</v>
      </c>
      <c r="F59" s="41" t="s">
        <v>1615</v>
      </c>
      <c r="G59" s="41" t="s">
        <v>1431</v>
      </c>
    </row>
    <row r="60" ht="71.25" spans="1:7">
      <c r="A60" s="46"/>
      <c r="B60" s="41" t="s">
        <v>1616</v>
      </c>
      <c r="C60" s="41" t="s">
        <v>1617</v>
      </c>
      <c r="D60" s="41" t="s">
        <v>1618</v>
      </c>
      <c r="E60" s="41" t="s">
        <v>1619</v>
      </c>
      <c r="F60" s="41">
        <v>1200</v>
      </c>
      <c r="G60" s="41" t="s">
        <v>1431</v>
      </c>
    </row>
    <row r="61" ht="42.75" spans="1:7">
      <c r="A61" s="46"/>
      <c r="B61" s="41" t="s">
        <v>1620</v>
      </c>
      <c r="C61" s="41" t="s">
        <v>1621</v>
      </c>
      <c r="D61" s="41" t="s">
        <v>1622</v>
      </c>
      <c r="E61" s="41" t="s">
        <v>1623</v>
      </c>
      <c r="F61" s="41" t="s">
        <v>1624</v>
      </c>
      <c r="G61" s="41" t="s">
        <v>1431</v>
      </c>
    </row>
    <row r="62" ht="57" spans="1:7">
      <c r="A62" s="46"/>
      <c r="B62" s="41" t="s">
        <v>1625</v>
      </c>
      <c r="C62" s="41" t="s">
        <v>1626</v>
      </c>
      <c r="D62" s="41" t="s">
        <v>1627</v>
      </c>
      <c r="E62" s="41" t="s">
        <v>1628</v>
      </c>
      <c r="F62" s="41" t="s">
        <v>1629</v>
      </c>
      <c r="G62" s="41" t="s">
        <v>1431</v>
      </c>
    </row>
    <row r="63" ht="42.75" spans="1:7">
      <c r="A63" s="46"/>
      <c r="B63" s="41" t="s">
        <v>1630</v>
      </c>
      <c r="C63" s="41" t="s">
        <v>1631</v>
      </c>
      <c r="D63" s="41" t="s">
        <v>1632</v>
      </c>
      <c r="E63" s="41" t="s">
        <v>1598</v>
      </c>
      <c r="F63" s="41">
        <v>92</v>
      </c>
      <c r="G63" s="41" t="s">
        <v>1431</v>
      </c>
    </row>
    <row r="64" ht="15" spans="1:7">
      <c r="A64" s="46"/>
      <c r="B64" s="41" t="s">
        <v>1633</v>
      </c>
      <c r="C64" s="41" t="s">
        <v>1634</v>
      </c>
      <c r="D64" s="41" t="s">
        <v>1592</v>
      </c>
      <c r="E64" s="41" t="s">
        <v>1635</v>
      </c>
      <c r="F64" s="41" t="s">
        <v>1636</v>
      </c>
      <c r="G64" s="41" t="s">
        <v>1431</v>
      </c>
    </row>
    <row r="65" ht="28.5" spans="1:7">
      <c r="A65" s="46"/>
      <c r="B65" s="41" t="s">
        <v>1637</v>
      </c>
      <c r="C65" s="41" t="s">
        <v>1638</v>
      </c>
      <c r="D65" s="41" t="s">
        <v>1639</v>
      </c>
      <c r="E65" s="41" t="s">
        <v>1640</v>
      </c>
      <c r="F65" s="41">
        <v>12</v>
      </c>
      <c r="G65" s="41" t="s">
        <v>1431</v>
      </c>
    </row>
    <row r="66" ht="57" spans="1:7">
      <c r="A66" s="46"/>
      <c r="B66" s="41" t="s">
        <v>1641</v>
      </c>
      <c r="C66" s="41" t="s">
        <v>1642</v>
      </c>
      <c r="D66" s="41" t="s">
        <v>1643</v>
      </c>
      <c r="E66" s="41" t="s">
        <v>1488</v>
      </c>
      <c r="F66" s="41" t="s">
        <v>1644</v>
      </c>
      <c r="G66" s="41" t="s">
        <v>1431</v>
      </c>
    </row>
    <row r="67" ht="15" spans="1:7">
      <c r="A67" s="46"/>
      <c r="B67" s="41" t="s">
        <v>1645</v>
      </c>
      <c r="C67" s="41" t="s">
        <v>1646</v>
      </c>
      <c r="D67" s="41" t="s">
        <v>1647</v>
      </c>
      <c r="E67" s="41" t="s">
        <v>1640</v>
      </c>
      <c r="F67" s="41">
        <v>3</v>
      </c>
      <c r="G67" s="41" t="s">
        <v>1431</v>
      </c>
    </row>
    <row r="68" ht="15" spans="1:7">
      <c r="A68" s="46"/>
      <c r="B68" s="41" t="s">
        <v>1648</v>
      </c>
      <c r="C68" s="41" t="s">
        <v>1649</v>
      </c>
      <c r="D68" s="41" t="s">
        <v>1650</v>
      </c>
      <c r="E68" s="41" t="s">
        <v>1488</v>
      </c>
      <c r="F68" s="41" t="s">
        <v>1651</v>
      </c>
      <c r="G68" s="41" t="s">
        <v>1431</v>
      </c>
    </row>
    <row r="69" ht="28.5" spans="1:7">
      <c r="A69" s="46"/>
      <c r="B69" s="41" t="s">
        <v>1652</v>
      </c>
      <c r="C69" s="41" t="s">
        <v>1653</v>
      </c>
      <c r="D69" s="41" t="s">
        <v>1654</v>
      </c>
      <c r="E69" s="41" t="s">
        <v>1488</v>
      </c>
      <c r="F69" s="41" t="s">
        <v>1655</v>
      </c>
      <c r="G69" s="41" t="s">
        <v>1431</v>
      </c>
    </row>
    <row r="70" ht="15" spans="1:7">
      <c r="A70" s="46"/>
      <c r="B70" s="41" t="s">
        <v>1656</v>
      </c>
      <c r="C70" s="41" t="s">
        <v>1657</v>
      </c>
      <c r="D70" s="41" t="s">
        <v>1658</v>
      </c>
      <c r="E70" s="41" t="s">
        <v>1488</v>
      </c>
      <c r="F70" s="41" t="s">
        <v>1659</v>
      </c>
      <c r="G70" s="41" t="s">
        <v>1431</v>
      </c>
    </row>
    <row r="71" ht="15" spans="1:7">
      <c r="A71" s="46"/>
      <c r="B71" s="41" t="s">
        <v>1660</v>
      </c>
      <c r="C71" s="41" t="s">
        <v>1661</v>
      </c>
      <c r="D71" s="41" t="s">
        <v>1662</v>
      </c>
      <c r="E71" s="41" t="s">
        <v>1488</v>
      </c>
      <c r="F71" s="41" t="s">
        <v>1663</v>
      </c>
      <c r="G71" s="41" t="s">
        <v>1431</v>
      </c>
    </row>
    <row r="72" ht="42.75" spans="1:7">
      <c r="A72" s="46"/>
      <c r="B72" s="41" t="s">
        <v>1664</v>
      </c>
      <c r="C72" s="41" t="s">
        <v>1665</v>
      </c>
      <c r="D72" s="41" t="s">
        <v>1666</v>
      </c>
      <c r="E72" s="41" t="s">
        <v>1667</v>
      </c>
      <c r="F72" s="41">
        <v>140</v>
      </c>
      <c r="G72" s="41" t="s">
        <v>1431</v>
      </c>
    </row>
    <row r="73" ht="28.5" spans="1:7">
      <c r="A73" s="46"/>
      <c r="B73" s="41" t="s">
        <v>1668</v>
      </c>
      <c r="C73" s="41" t="s">
        <v>1669</v>
      </c>
      <c r="D73" s="41" t="s">
        <v>1670</v>
      </c>
      <c r="E73" s="41" t="s">
        <v>1640</v>
      </c>
      <c r="F73" s="41">
        <v>2</v>
      </c>
      <c r="G73" s="41" t="s">
        <v>1431</v>
      </c>
    </row>
    <row r="74" ht="42.75" spans="1:7">
      <c r="A74" s="46"/>
      <c r="B74" s="41" t="s">
        <v>1671</v>
      </c>
      <c r="C74" s="41" t="s">
        <v>1672</v>
      </c>
      <c r="D74" s="41" t="s">
        <v>1673</v>
      </c>
      <c r="E74" s="41" t="s">
        <v>1598</v>
      </c>
      <c r="F74" s="41">
        <v>2</v>
      </c>
      <c r="G74" s="41" t="s">
        <v>1431</v>
      </c>
    </row>
    <row r="75" ht="15" spans="1:7">
      <c r="A75" s="46"/>
      <c r="B75" s="41" t="s">
        <v>1674</v>
      </c>
      <c r="C75" s="41" t="s">
        <v>1675</v>
      </c>
      <c r="D75" s="41" t="s">
        <v>1592</v>
      </c>
      <c r="E75" s="41" t="s">
        <v>1676</v>
      </c>
      <c r="F75" s="41" t="s">
        <v>1200</v>
      </c>
      <c r="G75" s="41" t="s">
        <v>1431</v>
      </c>
    </row>
    <row r="76" ht="42.75" spans="1:7">
      <c r="A76" s="46"/>
      <c r="B76" s="41" t="s">
        <v>1677</v>
      </c>
      <c r="C76" s="41" t="s">
        <v>1678</v>
      </c>
      <c r="D76" s="41" t="s">
        <v>1679</v>
      </c>
      <c r="E76" s="41" t="s">
        <v>1598</v>
      </c>
      <c r="F76" s="41">
        <v>12</v>
      </c>
      <c r="G76" s="41" t="s">
        <v>1431</v>
      </c>
    </row>
    <row r="77" ht="28.5" spans="1:7">
      <c r="A77" s="46"/>
      <c r="B77" s="41" t="s">
        <v>1680</v>
      </c>
      <c r="C77" s="41" t="s">
        <v>1681</v>
      </c>
      <c r="D77" s="41" t="s">
        <v>1592</v>
      </c>
      <c r="E77" s="41" t="s">
        <v>1676</v>
      </c>
      <c r="F77" s="41" t="s">
        <v>1682</v>
      </c>
      <c r="G77" s="41" t="s">
        <v>1431</v>
      </c>
    </row>
    <row r="78" ht="28.5" spans="1:7">
      <c r="A78" s="46"/>
      <c r="B78" s="41" t="s">
        <v>1683</v>
      </c>
      <c r="C78" s="41" t="s">
        <v>1684</v>
      </c>
      <c r="D78" s="41" t="s">
        <v>1685</v>
      </c>
      <c r="E78" s="41" t="s">
        <v>1686</v>
      </c>
      <c r="F78" s="41" t="s">
        <v>1687</v>
      </c>
      <c r="G78" s="41" t="s">
        <v>1431</v>
      </c>
    </row>
    <row r="79" ht="15" spans="1:7">
      <c r="A79" s="46"/>
      <c r="B79" s="41" t="s">
        <v>1688</v>
      </c>
      <c r="C79" s="41" t="s">
        <v>1689</v>
      </c>
      <c r="D79" s="41" t="s">
        <v>1690</v>
      </c>
      <c r="E79" s="41" t="s">
        <v>1691</v>
      </c>
      <c r="F79" s="41" t="s">
        <v>1692</v>
      </c>
      <c r="G79" s="41" t="s">
        <v>1431</v>
      </c>
    </row>
    <row r="80" ht="42.75" spans="1:7">
      <c r="A80" s="46"/>
      <c r="B80" s="41" t="s">
        <v>1693</v>
      </c>
      <c r="C80" s="41" t="s">
        <v>1694</v>
      </c>
      <c r="D80" s="41" t="s">
        <v>1695</v>
      </c>
      <c r="E80" s="41" t="s">
        <v>1696</v>
      </c>
      <c r="F80" s="41">
        <v>100</v>
      </c>
      <c r="G80" s="41" t="s">
        <v>1431</v>
      </c>
    </row>
    <row r="81" ht="42.75" spans="1:7">
      <c r="A81" s="46"/>
      <c r="B81" s="41" t="s">
        <v>1697</v>
      </c>
      <c r="C81" s="41" t="s">
        <v>1698</v>
      </c>
      <c r="D81" s="41" t="s">
        <v>1699</v>
      </c>
      <c r="E81" s="41" t="s">
        <v>1686</v>
      </c>
      <c r="F81" s="41" t="s">
        <v>1700</v>
      </c>
      <c r="G81" s="41" t="s">
        <v>1431</v>
      </c>
    </row>
    <row r="82" ht="42.75" spans="1:7">
      <c r="A82" s="46"/>
      <c r="B82" s="41" t="s">
        <v>1701</v>
      </c>
      <c r="C82" s="41" t="s">
        <v>1702</v>
      </c>
      <c r="D82" s="41" t="s">
        <v>1703</v>
      </c>
      <c r="E82" s="41" t="s">
        <v>1598</v>
      </c>
      <c r="F82" s="41">
        <v>510</v>
      </c>
      <c r="G82" s="41" t="s">
        <v>1431</v>
      </c>
    </row>
    <row r="83" ht="15" spans="1:7">
      <c r="A83" s="46"/>
      <c r="B83" s="41" t="s">
        <v>1704</v>
      </c>
      <c r="C83" s="41" t="s">
        <v>1705</v>
      </c>
      <c r="D83" s="41" t="s">
        <v>1592</v>
      </c>
      <c r="E83" s="41" t="s">
        <v>1706</v>
      </c>
      <c r="F83" s="41" t="s">
        <v>1707</v>
      </c>
      <c r="G83" s="41" t="s">
        <v>1431</v>
      </c>
    </row>
    <row r="84" ht="42.75" spans="1:7">
      <c r="A84" s="46"/>
      <c r="B84" s="41" t="s">
        <v>1708</v>
      </c>
      <c r="C84" s="41" t="s">
        <v>1709</v>
      </c>
      <c r="D84" s="41" t="s">
        <v>1710</v>
      </c>
      <c r="E84" s="41" t="s">
        <v>1598</v>
      </c>
      <c r="F84" s="41">
        <v>500</v>
      </c>
      <c r="G84" s="41" t="s">
        <v>1431</v>
      </c>
    </row>
    <row r="85" ht="128.25" spans="1:7">
      <c r="A85" s="46"/>
      <c r="B85" s="41" t="s">
        <v>1711</v>
      </c>
      <c r="C85" s="41" t="s">
        <v>1712</v>
      </c>
      <c r="D85" s="41" t="s">
        <v>1592</v>
      </c>
      <c r="E85" s="41" t="s">
        <v>1713</v>
      </c>
      <c r="F85" s="41" t="s">
        <v>1714</v>
      </c>
      <c r="G85" s="41" t="s">
        <v>1431</v>
      </c>
    </row>
    <row r="86" ht="42.75" spans="1:7">
      <c r="A86" s="46"/>
      <c r="B86" s="41" t="s">
        <v>1715</v>
      </c>
      <c r="C86" s="41" t="s">
        <v>1716</v>
      </c>
      <c r="D86" s="41" t="s">
        <v>1717</v>
      </c>
      <c r="E86" s="41" t="s">
        <v>1488</v>
      </c>
      <c r="F86" s="41" t="s">
        <v>1718</v>
      </c>
      <c r="G86" s="41" t="s">
        <v>1431</v>
      </c>
    </row>
    <row r="87" ht="42.75" spans="1:7">
      <c r="A87" s="46"/>
      <c r="B87" s="41" t="s">
        <v>1719</v>
      </c>
      <c r="C87" s="41" t="s">
        <v>1720</v>
      </c>
      <c r="D87" s="41" t="s">
        <v>1721</v>
      </c>
      <c r="E87" s="41" t="s">
        <v>1488</v>
      </c>
      <c r="F87" s="41" t="s">
        <v>1722</v>
      </c>
      <c r="G87" s="41" t="s">
        <v>1431</v>
      </c>
    </row>
    <row r="88" ht="15" spans="1:7">
      <c r="A88" s="46"/>
      <c r="B88" s="41" t="s">
        <v>1723</v>
      </c>
      <c r="C88" s="41" t="s">
        <v>1724</v>
      </c>
      <c r="D88" s="41" t="s">
        <v>1725</v>
      </c>
      <c r="E88" s="41" t="s">
        <v>1726</v>
      </c>
      <c r="F88" s="41" t="s">
        <v>1727</v>
      </c>
      <c r="G88" s="41" t="s">
        <v>1431</v>
      </c>
    </row>
    <row r="89" ht="15" spans="1:7">
      <c r="A89" s="46"/>
      <c r="B89" s="41" t="s">
        <v>1728</v>
      </c>
      <c r="C89" s="41" t="s">
        <v>1729</v>
      </c>
      <c r="D89" s="41" t="s">
        <v>1730</v>
      </c>
      <c r="E89" s="41" t="s">
        <v>1686</v>
      </c>
      <c r="F89" s="41" t="s">
        <v>1731</v>
      </c>
      <c r="G89" s="41" t="s">
        <v>1431</v>
      </c>
    </row>
    <row r="90" ht="28.5" spans="1:7">
      <c r="A90" s="46"/>
      <c r="B90" s="41" t="s">
        <v>1732</v>
      </c>
      <c r="C90" s="41" t="s">
        <v>1733</v>
      </c>
      <c r="D90" s="41" t="s">
        <v>1734</v>
      </c>
      <c r="E90" s="41" t="s">
        <v>1686</v>
      </c>
      <c r="F90" s="41" t="s">
        <v>1735</v>
      </c>
      <c r="G90" s="41" t="s">
        <v>1431</v>
      </c>
    </row>
    <row r="91" ht="28.5" spans="1:7">
      <c r="A91" s="46"/>
      <c r="B91" s="41" t="s">
        <v>1736</v>
      </c>
      <c r="C91" s="41" t="s">
        <v>1737</v>
      </c>
      <c r="D91" s="41" t="s">
        <v>1738</v>
      </c>
      <c r="E91" s="41" t="s">
        <v>1739</v>
      </c>
      <c r="F91" s="41" t="s">
        <v>1740</v>
      </c>
      <c r="G91" s="41" t="s">
        <v>1431</v>
      </c>
    </row>
    <row r="92" ht="28.5" spans="1:7">
      <c r="A92" s="46"/>
      <c r="B92" s="41" t="s">
        <v>1741</v>
      </c>
      <c r="C92" s="41" t="s">
        <v>1742</v>
      </c>
      <c r="D92" s="41" t="s">
        <v>1743</v>
      </c>
      <c r="E92" s="41" t="s">
        <v>1419</v>
      </c>
      <c r="F92" s="41" t="s">
        <v>1744</v>
      </c>
      <c r="G92" s="41" t="s">
        <v>1431</v>
      </c>
    </row>
    <row r="93" ht="15" spans="1:7">
      <c r="A93" s="46"/>
      <c r="B93" s="41" t="s">
        <v>1745</v>
      </c>
      <c r="C93" s="41" t="s">
        <v>1746</v>
      </c>
      <c r="D93" s="41" t="s">
        <v>1747</v>
      </c>
      <c r="E93" s="41" t="s">
        <v>1488</v>
      </c>
      <c r="F93" s="41" t="s">
        <v>1748</v>
      </c>
      <c r="G93" s="41" t="s">
        <v>1431</v>
      </c>
    </row>
    <row r="94" ht="28.5" spans="1:7">
      <c r="A94" s="46"/>
      <c r="B94" s="41" t="s">
        <v>1749</v>
      </c>
      <c r="C94" s="41" t="s">
        <v>1750</v>
      </c>
      <c r="D94" s="41" t="s">
        <v>1751</v>
      </c>
      <c r="E94" s="41" t="s">
        <v>1752</v>
      </c>
      <c r="F94" s="41">
        <v>8</v>
      </c>
      <c r="G94" s="41" t="s">
        <v>1431</v>
      </c>
    </row>
    <row r="95" ht="28.5" spans="1:7">
      <c r="A95" s="46"/>
      <c r="B95" s="41" t="s">
        <v>1753</v>
      </c>
      <c r="C95" s="41" t="s">
        <v>1754</v>
      </c>
      <c r="D95" s="41" t="s">
        <v>1755</v>
      </c>
      <c r="E95" s="41" t="s">
        <v>1756</v>
      </c>
      <c r="F95" s="41">
        <v>40</v>
      </c>
      <c r="G95" s="41" t="s">
        <v>1431</v>
      </c>
    </row>
    <row r="96" ht="15" spans="1:7">
      <c r="A96" s="46"/>
      <c r="B96" s="41" t="s">
        <v>1757</v>
      </c>
      <c r="C96" s="41" t="s">
        <v>1758</v>
      </c>
      <c r="D96" s="41" t="s">
        <v>1759</v>
      </c>
      <c r="E96" s="41" t="s">
        <v>1488</v>
      </c>
      <c r="F96" s="41" t="s">
        <v>1760</v>
      </c>
      <c r="G96" s="41" t="s">
        <v>1431</v>
      </c>
    </row>
    <row r="97" ht="15" spans="1:7">
      <c r="A97" s="46"/>
      <c r="B97" s="41" t="s">
        <v>1761</v>
      </c>
      <c r="C97" s="41" t="s">
        <v>1762</v>
      </c>
      <c r="D97" s="41" t="s">
        <v>1763</v>
      </c>
      <c r="E97" s="41" t="s">
        <v>1488</v>
      </c>
      <c r="F97" s="41" t="s">
        <v>1764</v>
      </c>
      <c r="G97" s="41" t="s">
        <v>1431</v>
      </c>
    </row>
    <row r="98" ht="15" spans="1:7">
      <c r="A98" s="46"/>
      <c r="B98" s="41" t="s">
        <v>1765</v>
      </c>
      <c r="C98" s="41" t="s">
        <v>1766</v>
      </c>
      <c r="D98" s="41" t="s">
        <v>1767</v>
      </c>
      <c r="E98" s="41" t="s">
        <v>1488</v>
      </c>
      <c r="F98" s="41" t="s">
        <v>1768</v>
      </c>
      <c r="G98" s="41" t="s">
        <v>1431</v>
      </c>
    </row>
    <row r="99" ht="15" spans="1:7">
      <c r="A99" s="46"/>
      <c r="B99" s="41" t="s">
        <v>1769</v>
      </c>
      <c r="C99" s="41" t="s">
        <v>1770</v>
      </c>
      <c r="D99" s="41" t="s">
        <v>1771</v>
      </c>
      <c r="E99" s="41" t="s">
        <v>1772</v>
      </c>
      <c r="F99" s="41">
        <v>12</v>
      </c>
      <c r="G99" s="41" t="s">
        <v>1431</v>
      </c>
    </row>
    <row r="100" ht="15" spans="1:7">
      <c r="A100" s="46"/>
      <c r="B100" s="41" t="s">
        <v>1773</v>
      </c>
      <c r="C100" s="41" t="s">
        <v>1774</v>
      </c>
      <c r="D100" s="41" t="s">
        <v>1775</v>
      </c>
      <c r="E100" s="41" t="s">
        <v>1772</v>
      </c>
      <c r="F100" s="41">
        <v>2800</v>
      </c>
      <c r="G100" s="41" t="s">
        <v>1431</v>
      </c>
    </row>
    <row r="101" ht="28.5" spans="1:7">
      <c r="A101" s="46"/>
      <c r="B101" s="41" t="s">
        <v>1776</v>
      </c>
      <c r="C101" s="41" t="s">
        <v>1777</v>
      </c>
      <c r="D101" s="41" t="s">
        <v>1592</v>
      </c>
      <c r="E101" s="41" t="s">
        <v>1778</v>
      </c>
      <c r="F101" s="41" t="s">
        <v>1779</v>
      </c>
      <c r="G101" s="41" t="s">
        <v>1431</v>
      </c>
    </row>
    <row r="102" ht="28.5" spans="1:7">
      <c r="A102" s="46"/>
      <c r="B102" s="41" t="s">
        <v>1780</v>
      </c>
      <c r="C102" s="41" t="s">
        <v>1781</v>
      </c>
      <c r="D102" s="41" t="s">
        <v>1782</v>
      </c>
      <c r="E102" s="41" t="s">
        <v>1691</v>
      </c>
      <c r="F102" s="41" t="s">
        <v>1783</v>
      </c>
      <c r="G102" s="41" t="s">
        <v>1431</v>
      </c>
    </row>
    <row r="103" ht="28.5" spans="1:7">
      <c r="A103" s="46"/>
      <c r="B103" s="41" t="s">
        <v>1784</v>
      </c>
      <c r="C103" s="41" t="s">
        <v>1785</v>
      </c>
      <c r="D103" s="41" t="s">
        <v>1786</v>
      </c>
      <c r="E103" s="41" t="s">
        <v>1787</v>
      </c>
      <c r="F103" s="41" t="s">
        <v>1788</v>
      </c>
      <c r="G103" s="41" t="s">
        <v>1431</v>
      </c>
    </row>
    <row r="104" ht="28.5" spans="1:7">
      <c r="A104" s="46"/>
      <c r="B104" s="41" t="s">
        <v>1789</v>
      </c>
      <c r="C104" s="41" t="s">
        <v>1790</v>
      </c>
      <c r="D104" s="41" t="s">
        <v>1791</v>
      </c>
      <c r="E104" s="41" t="s">
        <v>1792</v>
      </c>
      <c r="F104" s="41" t="s">
        <v>1793</v>
      </c>
      <c r="G104" s="41" t="s">
        <v>1431</v>
      </c>
    </row>
    <row r="105" ht="15" spans="1:1">
      <c r="A105" s="47" t="s">
        <v>1794</v>
      </c>
    </row>
    <row r="106" ht="15" spans="1:7">
      <c r="A106" s="47"/>
      <c r="B106" s="41" t="s">
        <v>1795</v>
      </c>
      <c r="C106" s="41" t="s">
        <v>1796</v>
      </c>
      <c r="D106" s="41" t="s">
        <v>1797</v>
      </c>
      <c r="E106" s="41" t="s">
        <v>1488</v>
      </c>
      <c r="F106" s="41" t="s">
        <v>1798</v>
      </c>
      <c r="G106" s="41" t="s">
        <v>1431</v>
      </c>
    </row>
    <row r="107" ht="42.75" spans="1:7">
      <c r="A107" s="47"/>
      <c r="B107" s="41" t="s">
        <v>1799</v>
      </c>
      <c r="C107" s="41" t="s">
        <v>1800</v>
      </c>
      <c r="D107" s="41" t="s">
        <v>1801</v>
      </c>
      <c r="E107" s="41" t="s">
        <v>1598</v>
      </c>
      <c r="F107" s="41">
        <v>12</v>
      </c>
      <c r="G107" s="41" t="s">
        <v>1431</v>
      </c>
    </row>
    <row r="108" ht="15" spans="1:7">
      <c r="A108" s="47"/>
      <c r="B108" s="41" t="s">
        <v>1802</v>
      </c>
      <c r="C108" s="41" t="s">
        <v>1803</v>
      </c>
      <c r="D108" s="41" t="s">
        <v>1592</v>
      </c>
      <c r="E108" s="41" t="s">
        <v>1676</v>
      </c>
      <c r="F108" s="41" t="s">
        <v>1804</v>
      </c>
      <c r="G108" s="41" t="s">
        <v>1431</v>
      </c>
    </row>
    <row r="109" ht="28.5" spans="1:7">
      <c r="A109" s="47"/>
      <c r="B109" s="41" t="s">
        <v>1094</v>
      </c>
      <c r="C109" s="41" t="s">
        <v>1805</v>
      </c>
      <c r="D109" s="41" t="s">
        <v>1806</v>
      </c>
      <c r="E109" s="41" t="s">
        <v>1686</v>
      </c>
      <c r="F109" s="41" t="s">
        <v>1807</v>
      </c>
      <c r="G109" s="41" t="s">
        <v>1431</v>
      </c>
    </row>
    <row r="110" ht="15" spans="1:1">
      <c r="A110" s="48" t="s">
        <v>1808</v>
      </c>
    </row>
    <row r="111" ht="42.75" spans="1:7">
      <c r="A111" s="48"/>
      <c r="B111" s="41" t="s">
        <v>1809</v>
      </c>
      <c r="C111" s="41" t="s">
        <v>1810</v>
      </c>
      <c r="D111" s="41" t="s">
        <v>1811</v>
      </c>
      <c r="E111" s="41" t="s">
        <v>1598</v>
      </c>
      <c r="F111" s="41">
        <v>16</v>
      </c>
      <c r="G111" s="41" t="s">
        <v>1431</v>
      </c>
    </row>
    <row r="112" ht="71.25" spans="1:7">
      <c r="A112" s="48"/>
      <c r="B112" s="41" t="s">
        <v>1812</v>
      </c>
      <c r="C112" s="41" t="s">
        <v>1813</v>
      </c>
      <c r="D112" s="41" t="s">
        <v>1814</v>
      </c>
      <c r="E112" s="41" t="s">
        <v>1598</v>
      </c>
      <c r="F112" s="41" t="s">
        <v>1815</v>
      </c>
      <c r="G112" s="41" t="s">
        <v>1431</v>
      </c>
    </row>
    <row r="113" ht="42.75" spans="1:7">
      <c r="A113" s="48"/>
      <c r="B113" s="41" t="s">
        <v>1816</v>
      </c>
      <c r="C113" s="41" t="s">
        <v>1817</v>
      </c>
      <c r="D113" s="41" t="s">
        <v>1818</v>
      </c>
      <c r="E113" s="41" t="s">
        <v>1819</v>
      </c>
      <c r="F113" s="41" t="s">
        <v>1820</v>
      </c>
      <c r="G113" s="41" t="s">
        <v>1431</v>
      </c>
    </row>
    <row r="114" ht="28.5" spans="1:7">
      <c r="A114" s="48"/>
      <c r="B114" s="41" t="s">
        <v>1821</v>
      </c>
      <c r="C114" s="41" t="s">
        <v>1822</v>
      </c>
      <c r="D114" s="41" t="s">
        <v>1823</v>
      </c>
      <c r="E114" s="41" t="s">
        <v>1488</v>
      </c>
      <c r="F114" s="41" t="s">
        <v>1824</v>
      </c>
      <c r="G114" s="41" t="s">
        <v>1431</v>
      </c>
    </row>
    <row r="115" ht="15" spans="1:7">
      <c r="A115" s="48"/>
      <c r="B115" s="41" t="s">
        <v>1825</v>
      </c>
      <c r="C115" s="41" t="s">
        <v>1826</v>
      </c>
      <c r="D115" s="41" t="s">
        <v>1592</v>
      </c>
      <c r="E115" s="41" t="s">
        <v>1827</v>
      </c>
      <c r="F115" s="41" t="s">
        <v>1200</v>
      </c>
      <c r="G115" s="41" t="s">
        <v>1431</v>
      </c>
    </row>
    <row r="116" ht="71.25" spans="1:7">
      <c r="A116" s="48"/>
      <c r="B116" s="41" t="s">
        <v>1828</v>
      </c>
      <c r="C116" s="41" t="s">
        <v>1829</v>
      </c>
      <c r="D116" s="41" t="s">
        <v>1830</v>
      </c>
      <c r="E116" s="41" t="s">
        <v>1831</v>
      </c>
      <c r="F116" s="41">
        <v>70</v>
      </c>
      <c r="G116" s="41" t="s">
        <v>1431</v>
      </c>
    </row>
    <row r="117" ht="42.75" spans="1:7">
      <c r="A117" s="48"/>
      <c r="B117" s="41" t="s">
        <v>1832</v>
      </c>
      <c r="C117" s="41" t="s">
        <v>1833</v>
      </c>
      <c r="D117" s="41" t="s">
        <v>1834</v>
      </c>
      <c r="E117" s="41" t="s">
        <v>1598</v>
      </c>
      <c r="F117" s="41">
        <v>600</v>
      </c>
      <c r="G117" s="41" t="s">
        <v>1431</v>
      </c>
    </row>
    <row r="118" ht="28.5" spans="1:7">
      <c r="A118" s="48"/>
      <c r="B118" s="41" t="s">
        <v>1835</v>
      </c>
      <c r="C118" s="41" t="s">
        <v>1836</v>
      </c>
      <c r="D118" s="41" t="s">
        <v>1592</v>
      </c>
      <c r="E118" s="41" t="s">
        <v>1837</v>
      </c>
      <c r="F118" s="41" t="s">
        <v>1198</v>
      </c>
      <c r="G118" s="41" t="s">
        <v>1431</v>
      </c>
    </row>
    <row r="119" ht="42.75" spans="1:7">
      <c r="A119" s="48"/>
      <c r="B119" s="41" t="s">
        <v>1838</v>
      </c>
      <c r="C119" s="41" t="s">
        <v>1839</v>
      </c>
      <c r="D119" s="41" t="s">
        <v>1840</v>
      </c>
      <c r="E119" s="41" t="s">
        <v>1598</v>
      </c>
      <c r="F119" s="41">
        <v>2</v>
      </c>
      <c r="G119" s="41" t="s">
        <v>1431</v>
      </c>
    </row>
    <row r="120" ht="15" spans="1:7">
      <c r="A120" s="48"/>
      <c r="B120" s="41" t="s">
        <v>1841</v>
      </c>
      <c r="C120" s="41" t="s">
        <v>1842</v>
      </c>
      <c r="D120" s="41" t="s">
        <v>1592</v>
      </c>
      <c r="E120" s="41" t="s">
        <v>1676</v>
      </c>
      <c r="F120" s="41" t="s">
        <v>1200</v>
      </c>
      <c r="G120" s="41" t="s">
        <v>1431</v>
      </c>
    </row>
    <row r="121" ht="42.75" spans="1:7">
      <c r="A121" s="48"/>
      <c r="B121" s="41" t="s">
        <v>1843</v>
      </c>
      <c r="C121" s="41" t="s">
        <v>1844</v>
      </c>
      <c r="D121" s="41" t="s">
        <v>1845</v>
      </c>
      <c r="E121" s="41" t="s">
        <v>1598</v>
      </c>
      <c r="F121" s="41">
        <v>25</v>
      </c>
      <c r="G121" s="41" t="s">
        <v>1431</v>
      </c>
    </row>
    <row r="122" ht="15" spans="1:7">
      <c r="A122" s="48"/>
      <c r="B122" s="41" t="s">
        <v>1846</v>
      </c>
      <c r="C122" s="41" t="s">
        <v>1847</v>
      </c>
      <c r="D122" s="41" t="s">
        <v>1592</v>
      </c>
      <c r="E122" s="41" t="s">
        <v>1676</v>
      </c>
      <c r="F122" s="41" t="s">
        <v>1848</v>
      </c>
      <c r="G122" s="41" t="s">
        <v>1431</v>
      </c>
    </row>
    <row r="123" ht="42.75" spans="1:7">
      <c r="A123" s="48"/>
      <c r="B123" s="41" t="s">
        <v>1849</v>
      </c>
      <c r="C123" s="41" t="s">
        <v>1850</v>
      </c>
      <c r="D123" s="41" t="s">
        <v>1851</v>
      </c>
      <c r="E123" s="41" t="s">
        <v>1598</v>
      </c>
      <c r="F123" s="41">
        <v>12</v>
      </c>
      <c r="G123" s="41" t="s">
        <v>1431</v>
      </c>
    </row>
    <row r="124" ht="15" spans="1:7">
      <c r="A124" s="48"/>
      <c r="B124" s="41" t="s">
        <v>1852</v>
      </c>
      <c r="C124" s="41" t="s">
        <v>1853</v>
      </c>
      <c r="D124" s="41" t="s">
        <v>1592</v>
      </c>
      <c r="E124" s="41" t="s">
        <v>1676</v>
      </c>
      <c r="F124" s="41" t="s">
        <v>1848</v>
      </c>
      <c r="G124" s="41" t="s">
        <v>1431</v>
      </c>
    </row>
    <row r="125" ht="42.75" spans="1:7">
      <c r="A125" s="48"/>
      <c r="B125" s="41" t="s">
        <v>1854</v>
      </c>
      <c r="C125" s="41" t="s">
        <v>1855</v>
      </c>
      <c r="D125" s="41" t="s">
        <v>1856</v>
      </c>
      <c r="E125" s="41" t="s">
        <v>1598</v>
      </c>
      <c r="F125" s="41">
        <v>25</v>
      </c>
      <c r="G125" s="41" t="s">
        <v>1431</v>
      </c>
    </row>
    <row r="126" ht="42.75" spans="1:7">
      <c r="A126" s="48"/>
      <c r="B126" s="41" t="s">
        <v>1857</v>
      </c>
      <c r="C126" s="41" t="s">
        <v>1858</v>
      </c>
      <c r="D126" s="41" t="s">
        <v>1859</v>
      </c>
      <c r="E126" s="41" t="s">
        <v>1598</v>
      </c>
      <c r="F126" s="41">
        <v>7</v>
      </c>
      <c r="G126" s="41" t="s">
        <v>1431</v>
      </c>
    </row>
    <row r="127" ht="15" spans="1:7">
      <c r="A127" s="48"/>
      <c r="B127" s="41" t="s">
        <v>1860</v>
      </c>
      <c r="C127" s="41" t="s">
        <v>1861</v>
      </c>
      <c r="D127" s="41" t="s">
        <v>1592</v>
      </c>
      <c r="E127" s="41" t="s">
        <v>1676</v>
      </c>
      <c r="F127" s="41" t="s">
        <v>1200</v>
      </c>
      <c r="G127" s="41" t="s">
        <v>1431</v>
      </c>
    </row>
    <row r="128" ht="28.5" spans="1:7">
      <c r="A128" s="48"/>
      <c r="B128" s="41" t="s">
        <v>1862</v>
      </c>
      <c r="C128" s="41" t="s">
        <v>1863</v>
      </c>
      <c r="D128" s="41" t="s">
        <v>1864</v>
      </c>
      <c r="E128" s="41" t="s">
        <v>1865</v>
      </c>
      <c r="F128" s="41">
        <v>25</v>
      </c>
      <c r="G128" s="41" t="s">
        <v>1431</v>
      </c>
    </row>
    <row r="129" ht="42.75" spans="1:7">
      <c r="A129" s="48"/>
      <c r="B129" s="41" t="s">
        <v>1866</v>
      </c>
      <c r="C129" s="41" t="s">
        <v>1867</v>
      </c>
      <c r="D129" s="41" t="s">
        <v>1868</v>
      </c>
      <c r="E129" s="41" t="s">
        <v>1623</v>
      </c>
      <c r="F129" s="41" t="s">
        <v>1804</v>
      </c>
      <c r="G129" s="41" t="s">
        <v>1431</v>
      </c>
    </row>
    <row r="130" ht="42.75" spans="1:7">
      <c r="A130" s="48"/>
      <c r="B130" s="41" t="s">
        <v>1869</v>
      </c>
      <c r="C130" s="41" t="s">
        <v>1870</v>
      </c>
      <c r="D130" s="41" t="s">
        <v>1871</v>
      </c>
      <c r="E130" s="41" t="s">
        <v>1598</v>
      </c>
      <c r="F130" s="41">
        <v>3</v>
      </c>
      <c r="G130" s="41" t="s">
        <v>1431</v>
      </c>
    </row>
    <row r="131" ht="15" spans="1:7">
      <c r="A131" s="48"/>
      <c r="B131" s="41" t="s">
        <v>1872</v>
      </c>
      <c r="C131" s="41" t="s">
        <v>1873</v>
      </c>
      <c r="D131" s="41" t="s">
        <v>1592</v>
      </c>
      <c r="E131" s="41" t="s">
        <v>1676</v>
      </c>
      <c r="F131" s="41" t="s">
        <v>1682</v>
      </c>
      <c r="G131" s="41" t="s">
        <v>1431</v>
      </c>
    </row>
    <row r="132" ht="15" spans="1:7">
      <c r="A132" s="48"/>
      <c r="B132" s="41" t="s">
        <v>1874</v>
      </c>
      <c r="C132" s="41" t="s">
        <v>1875</v>
      </c>
      <c r="D132" s="41" t="s">
        <v>1876</v>
      </c>
      <c r="E132" s="41" t="s">
        <v>1488</v>
      </c>
      <c r="F132" s="41" t="s">
        <v>1877</v>
      </c>
      <c r="G132" s="41" t="s">
        <v>1431</v>
      </c>
    </row>
    <row r="133" ht="15" spans="1:7">
      <c r="A133" s="48"/>
      <c r="B133" s="41" t="s">
        <v>1878</v>
      </c>
      <c r="C133" s="41" t="s">
        <v>1879</v>
      </c>
      <c r="D133" s="41" t="s">
        <v>1880</v>
      </c>
      <c r="E133" s="41" t="s">
        <v>1676</v>
      </c>
      <c r="F133" s="41" t="s">
        <v>1881</v>
      </c>
      <c r="G133" s="41" t="s">
        <v>1431</v>
      </c>
    </row>
    <row r="134" ht="71.25" spans="1:7">
      <c r="A134" s="48"/>
      <c r="B134" s="41" t="s">
        <v>1882</v>
      </c>
      <c r="C134" s="41" t="s">
        <v>1883</v>
      </c>
      <c r="D134" s="41" t="s">
        <v>1884</v>
      </c>
      <c r="E134" s="41" t="s">
        <v>1885</v>
      </c>
      <c r="F134" s="41">
        <v>6</v>
      </c>
      <c r="G134" s="41" t="s">
        <v>1431</v>
      </c>
    </row>
    <row r="135" ht="85.5" spans="1:7">
      <c r="A135" s="48"/>
      <c r="B135" s="41" t="s">
        <v>1886</v>
      </c>
      <c r="C135" s="41" t="s">
        <v>1887</v>
      </c>
      <c r="D135" s="41" t="s">
        <v>1888</v>
      </c>
      <c r="E135" s="41" t="s">
        <v>1889</v>
      </c>
      <c r="F135" s="41" t="s">
        <v>1890</v>
      </c>
      <c r="G135" s="41" t="s">
        <v>1431</v>
      </c>
    </row>
    <row r="136" ht="42.75" spans="1:7">
      <c r="A136" s="48"/>
      <c r="B136" s="41" t="s">
        <v>1891</v>
      </c>
      <c r="C136" s="41" t="s">
        <v>1892</v>
      </c>
      <c r="D136" s="41" t="s">
        <v>1893</v>
      </c>
      <c r="E136" s="41" t="s">
        <v>1598</v>
      </c>
      <c r="F136" s="41">
        <v>5</v>
      </c>
      <c r="G136" s="41" t="s">
        <v>1431</v>
      </c>
    </row>
    <row r="137" ht="28.5" spans="1:7">
      <c r="A137" s="48"/>
      <c r="B137" s="41" t="s">
        <v>1894</v>
      </c>
      <c r="C137" s="41" t="s">
        <v>1895</v>
      </c>
      <c r="D137" s="41" t="s">
        <v>1896</v>
      </c>
      <c r="E137" s="41" t="s">
        <v>1837</v>
      </c>
      <c r="F137" s="41" t="s">
        <v>1820</v>
      </c>
      <c r="G137" s="41" t="s">
        <v>1431</v>
      </c>
    </row>
    <row r="138" ht="42.75" spans="1:7">
      <c r="A138" s="48"/>
      <c r="B138" s="41" t="s">
        <v>1897</v>
      </c>
      <c r="C138" s="41" t="s">
        <v>1898</v>
      </c>
      <c r="D138" s="41" t="s">
        <v>1899</v>
      </c>
      <c r="E138" s="41" t="s">
        <v>1598</v>
      </c>
      <c r="F138" s="41" t="s">
        <v>1900</v>
      </c>
      <c r="G138" s="41" t="s">
        <v>1431</v>
      </c>
    </row>
    <row r="139" ht="42.75" spans="1:7">
      <c r="A139" s="48"/>
      <c r="B139" s="41" t="s">
        <v>1901</v>
      </c>
      <c r="C139" s="41" t="s">
        <v>1902</v>
      </c>
      <c r="D139" s="41" t="s">
        <v>1903</v>
      </c>
      <c r="E139" s="41" t="s">
        <v>1904</v>
      </c>
      <c r="F139" s="41">
        <v>16</v>
      </c>
      <c r="G139" s="41" t="s">
        <v>1431</v>
      </c>
    </row>
    <row r="140" ht="15" spans="1:7">
      <c r="A140" s="48"/>
      <c r="B140" s="41" t="s">
        <v>1905</v>
      </c>
      <c r="C140" s="41" t="s">
        <v>1906</v>
      </c>
      <c r="D140" s="41" t="s">
        <v>1907</v>
      </c>
      <c r="E140" s="41" t="s">
        <v>1908</v>
      </c>
      <c r="F140" s="41">
        <v>3</v>
      </c>
      <c r="G140" s="41" t="s">
        <v>1431</v>
      </c>
    </row>
    <row r="141" ht="42.75" spans="1:7">
      <c r="A141" s="48"/>
      <c r="B141" s="41" t="s">
        <v>1909</v>
      </c>
      <c r="C141" s="41" t="s">
        <v>1910</v>
      </c>
      <c r="D141" s="41" t="s">
        <v>1911</v>
      </c>
      <c r="E141" s="41" t="s">
        <v>1912</v>
      </c>
      <c r="F141" s="41">
        <v>10</v>
      </c>
      <c r="G141" s="41" t="s">
        <v>1431</v>
      </c>
    </row>
    <row r="142" ht="28.5" spans="1:7">
      <c r="A142" s="48"/>
      <c r="B142" s="41" t="s">
        <v>1913</v>
      </c>
      <c r="C142" s="41" t="s">
        <v>1914</v>
      </c>
      <c r="D142" s="41" t="s">
        <v>1915</v>
      </c>
      <c r="E142" s="41" t="s">
        <v>1819</v>
      </c>
      <c r="F142" s="41" t="s">
        <v>1881</v>
      </c>
      <c r="G142" s="41" t="s">
        <v>1431</v>
      </c>
    </row>
    <row r="143" ht="42.75" spans="1:7">
      <c r="A143" s="48"/>
      <c r="B143" s="41" t="s">
        <v>1916</v>
      </c>
      <c r="C143" s="41" t="s">
        <v>1917</v>
      </c>
      <c r="D143" s="41" t="s">
        <v>1918</v>
      </c>
      <c r="E143" s="41" t="s">
        <v>1598</v>
      </c>
      <c r="F143" s="41">
        <v>5</v>
      </c>
      <c r="G143" s="41" t="s">
        <v>1431</v>
      </c>
    </row>
    <row r="144" ht="15" spans="1:7">
      <c r="A144" s="48"/>
      <c r="B144" s="41" t="s">
        <v>1919</v>
      </c>
      <c r="C144" s="41" t="s">
        <v>1920</v>
      </c>
      <c r="D144" s="41" t="s">
        <v>1880</v>
      </c>
      <c r="E144" s="41" t="s">
        <v>1676</v>
      </c>
      <c r="F144" s="41" t="s">
        <v>1881</v>
      </c>
      <c r="G144" s="41" t="s">
        <v>1431</v>
      </c>
    </row>
    <row r="145" ht="42.75" spans="1:7">
      <c r="A145" s="48"/>
      <c r="B145" s="41" t="s">
        <v>1921</v>
      </c>
      <c r="C145" s="41" t="s">
        <v>1922</v>
      </c>
      <c r="D145" s="41" t="s">
        <v>1923</v>
      </c>
      <c r="E145" s="41" t="s">
        <v>1598</v>
      </c>
      <c r="F145" s="41">
        <v>10</v>
      </c>
      <c r="G145" s="41" t="s">
        <v>1431</v>
      </c>
    </row>
    <row r="146" ht="42.75" spans="1:7">
      <c r="A146" s="48"/>
      <c r="B146" s="41" t="s">
        <v>1924</v>
      </c>
      <c r="C146" s="41" t="s">
        <v>1925</v>
      </c>
      <c r="D146" s="41" t="s">
        <v>1926</v>
      </c>
      <c r="E146" s="41" t="s">
        <v>1598</v>
      </c>
      <c r="F146" s="41">
        <v>5</v>
      </c>
      <c r="G146" s="41" t="s">
        <v>1431</v>
      </c>
    </row>
    <row r="147" ht="42.75" spans="1:7">
      <c r="A147" s="48"/>
      <c r="B147" s="41" t="s">
        <v>1927</v>
      </c>
      <c r="C147" s="41" t="s">
        <v>1928</v>
      </c>
      <c r="D147" s="41" t="s">
        <v>1929</v>
      </c>
      <c r="E147" s="41" t="s">
        <v>1598</v>
      </c>
      <c r="F147" s="41">
        <v>5</v>
      </c>
      <c r="G147" s="41" t="s">
        <v>1431</v>
      </c>
    </row>
    <row r="148" ht="28.5" spans="1:7">
      <c r="A148" s="48"/>
      <c r="B148" s="41" t="s">
        <v>1930</v>
      </c>
      <c r="C148" s="41" t="s">
        <v>1931</v>
      </c>
      <c r="D148" s="41" t="s">
        <v>1932</v>
      </c>
      <c r="E148" s="41" t="s">
        <v>1933</v>
      </c>
      <c r="F148" s="41" t="s">
        <v>1934</v>
      </c>
      <c r="G148" s="41" t="s">
        <v>1431</v>
      </c>
    </row>
    <row r="149" ht="28.5" spans="1:7">
      <c r="A149" s="48"/>
      <c r="B149" s="41" t="s">
        <v>1935</v>
      </c>
      <c r="C149" s="41" t="s">
        <v>1936</v>
      </c>
      <c r="D149" s="41" t="s">
        <v>1937</v>
      </c>
      <c r="E149" s="41" t="s">
        <v>1938</v>
      </c>
      <c r="F149" s="41" t="s">
        <v>1939</v>
      </c>
      <c r="G149" s="41" t="s">
        <v>1431</v>
      </c>
    </row>
    <row r="150" ht="28.5" spans="1:7">
      <c r="A150" s="48"/>
      <c r="B150" s="41" t="s">
        <v>1940</v>
      </c>
      <c r="C150" s="41" t="s">
        <v>1941</v>
      </c>
      <c r="D150" s="41" t="s">
        <v>1942</v>
      </c>
      <c r="E150" s="41" t="s">
        <v>1561</v>
      </c>
      <c r="F150" s="41" t="s">
        <v>1881</v>
      </c>
      <c r="G150" s="41" t="s">
        <v>1431</v>
      </c>
    </row>
    <row r="151" ht="15" spans="1:1">
      <c r="A151" s="49" t="s">
        <v>1943</v>
      </c>
    </row>
    <row r="152" ht="42.75" spans="1:7">
      <c r="A152" s="49"/>
      <c r="B152" s="41" t="s">
        <v>1944</v>
      </c>
      <c r="C152" s="41" t="s">
        <v>1945</v>
      </c>
      <c r="D152" s="41" t="s">
        <v>1946</v>
      </c>
      <c r="E152" s="41" t="s">
        <v>1947</v>
      </c>
      <c r="F152" s="41">
        <v>10</v>
      </c>
      <c r="G152" s="41" t="s">
        <v>1431</v>
      </c>
    </row>
    <row r="153" ht="42.75" spans="1:7">
      <c r="A153" s="49"/>
      <c r="B153" s="41" t="s">
        <v>1948</v>
      </c>
      <c r="C153" s="41" t="s">
        <v>1949</v>
      </c>
      <c r="D153" s="41" t="s">
        <v>1950</v>
      </c>
      <c r="E153" s="41" t="s">
        <v>1865</v>
      </c>
      <c r="F153" s="41">
        <v>10</v>
      </c>
      <c r="G153" s="41" t="s">
        <v>1431</v>
      </c>
    </row>
    <row r="154" ht="42.75" spans="1:7">
      <c r="A154" s="49"/>
      <c r="B154" s="41" t="s">
        <v>1951</v>
      </c>
      <c r="C154" s="41" t="s">
        <v>1952</v>
      </c>
      <c r="D154" s="41" t="s">
        <v>1953</v>
      </c>
      <c r="E154" s="41" t="s">
        <v>1865</v>
      </c>
      <c r="F154" s="41">
        <v>10</v>
      </c>
      <c r="G154" s="41" t="s">
        <v>1431</v>
      </c>
    </row>
    <row r="155" ht="28.5" spans="1:7">
      <c r="A155" s="49"/>
      <c r="B155" s="41" t="s">
        <v>1954</v>
      </c>
      <c r="C155" s="41" t="s">
        <v>1955</v>
      </c>
      <c r="D155" s="41" t="s">
        <v>1956</v>
      </c>
      <c r="E155" s="41" t="s">
        <v>1865</v>
      </c>
      <c r="F155" s="41">
        <v>10</v>
      </c>
      <c r="G155" s="41" t="s">
        <v>1431</v>
      </c>
    </row>
    <row r="156" ht="28.5" spans="1:7">
      <c r="A156" s="49"/>
      <c r="B156" s="41" t="s">
        <v>1957</v>
      </c>
      <c r="C156" s="41" t="s">
        <v>1958</v>
      </c>
      <c r="D156" s="41" t="s">
        <v>1959</v>
      </c>
      <c r="E156" s="41" t="s">
        <v>1960</v>
      </c>
      <c r="F156" s="41" t="s">
        <v>1961</v>
      </c>
      <c r="G156" s="41" t="s">
        <v>1431</v>
      </c>
    </row>
    <row r="157" ht="128.25" spans="1:7">
      <c r="A157" s="49"/>
      <c r="B157" s="41" t="s">
        <v>1962</v>
      </c>
      <c r="C157" s="41" t="s">
        <v>1963</v>
      </c>
      <c r="D157" s="41" t="s">
        <v>1964</v>
      </c>
      <c r="E157" s="41" t="s">
        <v>1965</v>
      </c>
      <c r="F157" s="41" t="s">
        <v>1966</v>
      </c>
      <c r="G157" s="41" t="s">
        <v>1431</v>
      </c>
    </row>
    <row r="158" ht="28.5" spans="1:7">
      <c r="A158" s="49"/>
      <c r="B158" s="41" t="s">
        <v>1967</v>
      </c>
      <c r="C158" s="41" t="s">
        <v>1968</v>
      </c>
      <c r="D158" s="41" t="s">
        <v>1471</v>
      </c>
      <c r="E158" s="41" t="s">
        <v>1471</v>
      </c>
      <c r="F158" s="41" t="s">
        <v>1471</v>
      </c>
      <c r="G158" s="41" t="s">
        <v>1431</v>
      </c>
    </row>
    <row r="159" ht="15" spans="1:1">
      <c r="A159" s="50" t="s">
        <v>1969</v>
      </c>
    </row>
    <row r="160" ht="71.25" spans="1:7">
      <c r="A160" s="50"/>
      <c r="B160" s="41" t="s">
        <v>1970</v>
      </c>
      <c r="C160" s="41" t="s">
        <v>1971</v>
      </c>
      <c r="D160" s="41" t="s">
        <v>1972</v>
      </c>
      <c r="E160" s="41" t="s">
        <v>1973</v>
      </c>
      <c r="F160" s="41" t="s">
        <v>1974</v>
      </c>
      <c r="G160" s="41" t="s">
        <v>1431</v>
      </c>
    </row>
    <row r="161" ht="28.5" spans="1:7">
      <c r="A161" s="50"/>
      <c r="B161" s="41" t="s">
        <v>1975</v>
      </c>
      <c r="C161" s="41" t="s">
        <v>1976</v>
      </c>
      <c r="D161" s="41" t="s">
        <v>1977</v>
      </c>
      <c r="E161" s="41" t="s">
        <v>1488</v>
      </c>
      <c r="F161" s="41" t="s">
        <v>1022</v>
      </c>
      <c r="G161" s="41" t="s">
        <v>1431</v>
      </c>
    </row>
    <row r="162" ht="28.5" spans="1:7">
      <c r="A162" s="50"/>
      <c r="B162" s="41" t="s">
        <v>1978</v>
      </c>
      <c r="C162" s="41" t="s">
        <v>1979</v>
      </c>
      <c r="D162" s="41" t="s">
        <v>1980</v>
      </c>
      <c r="E162" s="41" t="s">
        <v>1981</v>
      </c>
      <c r="F162" s="41" t="s">
        <v>1982</v>
      </c>
      <c r="G162" s="41" t="s">
        <v>1431</v>
      </c>
    </row>
    <row r="163" ht="171" spans="1:7">
      <c r="A163" s="50"/>
      <c r="B163" s="41" t="s">
        <v>1983</v>
      </c>
      <c r="C163" s="41" t="s">
        <v>1984</v>
      </c>
      <c r="D163" s="41" t="s">
        <v>1985</v>
      </c>
      <c r="E163" s="41" t="s">
        <v>1986</v>
      </c>
      <c r="F163" s="41" t="s">
        <v>1987</v>
      </c>
      <c r="G163" s="41" t="s">
        <v>1431</v>
      </c>
    </row>
    <row r="164" ht="28.5" spans="1:7">
      <c r="A164" s="50"/>
      <c r="B164" s="41" t="s">
        <v>1988</v>
      </c>
      <c r="C164" s="41" t="s">
        <v>1989</v>
      </c>
      <c r="D164" s="41" t="s">
        <v>1990</v>
      </c>
      <c r="E164" s="41" t="s">
        <v>1991</v>
      </c>
      <c r="F164" s="41" t="s">
        <v>1992</v>
      </c>
      <c r="G164" s="41" t="s">
        <v>1431</v>
      </c>
    </row>
    <row r="165" ht="57" spans="1:7">
      <c r="A165" s="50"/>
      <c r="B165" s="41" t="s">
        <v>1993</v>
      </c>
      <c r="C165" s="41" t="s">
        <v>1994</v>
      </c>
      <c r="D165" s="41" t="s">
        <v>1995</v>
      </c>
      <c r="E165" s="41" t="s">
        <v>1996</v>
      </c>
      <c r="F165" s="41" t="s">
        <v>1997</v>
      </c>
      <c r="G165" s="41" t="s">
        <v>1431</v>
      </c>
    </row>
    <row r="166" ht="57" spans="1:7">
      <c r="A166" s="50"/>
      <c r="B166" s="41" t="s">
        <v>1998</v>
      </c>
      <c r="C166" s="41" t="s">
        <v>1999</v>
      </c>
      <c r="D166" s="41" t="s">
        <v>2000</v>
      </c>
      <c r="E166" s="41" t="s">
        <v>2001</v>
      </c>
      <c r="F166" s="41" t="s">
        <v>2002</v>
      </c>
      <c r="G166" s="41" t="s">
        <v>1431</v>
      </c>
    </row>
    <row r="167" ht="99.75" spans="1:7">
      <c r="A167" s="50"/>
      <c r="B167" s="41" t="s">
        <v>2003</v>
      </c>
      <c r="C167" s="41" t="s">
        <v>2004</v>
      </c>
      <c r="D167" s="41" t="s">
        <v>2005</v>
      </c>
      <c r="E167" s="41" t="s">
        <v>2006</v>
      </c>
      <c r="F167" s="41" t="s">
        <v>2007</v>
      </c>
      <c r="G167" s="41" t="s">
        <v>1431</v>
      </c>
    </row>
    <row r="168" ht="28.5" spans="1:7">
      <c r="A168" s="50"/>
      <c r="B168" s="41" t="s">
        <v>2008</v>
      </c>
      <c r="C168" s="41" t="s">
        <v>2009</v>
      </c>
      <c r="D168" s="41" t="s">
        <v>2010</v>
      </c>
      <c r="E168" s="41" t="s">
        <v>2011</v>
      </c>
      <c r="F168" s="41" t="s">
        <v>2012</v>
      </c>
      <c r="G168" s="41" t="s">
        <v>1431</v>
      </c>
    </row>
    <row r="169" ht="99.75" spans="1:7">
      <c r="A169" s="50"/>
      <c r="B169" s="41" t="s">
        <v>2013</v>
      </c>
      <c r="C169" s="41" t="s">
        <v>2014</v>
      </c>
      <c r="D169" s="41" t="s">
        <v>2015</v>
      </c>
      <c r="E169" s="41" t="s">
        <v>2006</v>
      </c>
      <c r="F169" s="41" t="s">
        <v>2016</v>
      </c>
      <c r="G169" s="41" t="s">
        <v>1431</v>
      </c>
    </row>
    <row r="170" ht="15" spans="1:7">
      <c r="A170" s="50"/>
      <c r="B170" s="41" t="s">
        <v>2017</v>
      </c>
      <c r="C170" s="41" t="s">
        <v>2018</v>
      </c>
      <c r="D170" s="41" t="s">
        <v>2019</v>
      </c>
      <c r="E170" s="41" t="s">
        <v>1488</v>
      </c>
      <c r="F170" s="41" t="s">
        <v>2020</v>
      </c>
      <c r="G170" s="41" t="s">
        <v>1431</v>
      </c>
    </row>
    <row r="171" ht="15" spans="1:7">
      <c r="A171" s="50"/>
      <c r="B171" s="41" t="s">
        <v>2021</v>
      </c>
      <c r="C171" s="41" t="s">
        <v>2022</v>
      </c>
      <c r="D171" s="41" t="s">
        <v>2023</v>
      </c>
      <c r="E171" s="41" t="s">
        <v>1772</v>
      </c>
      <c r="F171" s="41" t="s">
        <v>2024</v>
      </c>
      <c r="G171" s="42" t="s">
        <v>1375</v>
      </c>
    </row>
    <row r="172" ht="57" spans="1:7">
      <c r="A172" s="50"/>
      <c r="B172" s="41" t="s">
        <v>2025</v>
      </c>
      <c r="C172" s="41" t="s">
        <v>2026</v>
      </c>
      <c r="D172" s="41" t="s">
        <v>2027</v>
      </c>
      <c r="E172" s="41" t="s">
        <v>2028</v>
      </c>
      <c r="F172" s="41" t="s">
        <v>2029</v>
      </c>
      <c r="G172" s="42" t="s">
        <v>1375</v>
      </c>
    </row>
    <row r="173" ht="15" spans="1:7">
      <c r="A173" s="50"/>
      <c r="B173" s="41" t="s">
        <v>2030</v>
      </c>
      <c r="C173" s="41" t="s">
        <v>2031</v>
      </c>
      <c r="D173" s="41" t="s">
        <v>2032</v>
      </c>
      <c r="E173" s="41" t="s">
        <v>1772</v>
      </c>
      <c r="F173" s="41" t="s">
        <v>2024</v>
      </c>
      <c r="G173" s="42" t="s">
        <v>1375</v>
      </c>
    </row>
    <row r="174" ht="28.5" spans="1:7">
      <c r="A174" s="50"/>
      <c r="B174" s="41" t="s">
        <v>2033</v>
      </c>
      <c r="C174" s="41" t="s">
        <v>2034</v>
      </c>
      <c r="D174" s="41" t="s">
        <v>2035</v>
      </c>
      <c r="E174" s="41" t="s">
        <v>1772</v>
      </c>
      <c r="F174" s="41" t="s">
        <v>2024</v>
      </c>
      <c r="G174" s="42" t="s">
        <v>1375</v>
      </c>
    </row>
    <row r="175" ht="28.5" spans="1:7">
      <c r="A175" s="50"/>
      <c r="B175" s="41" t="s">
        <v>2036</v>
      </c>
      <c r="C175" s="41" t="s">
        <v>2037</v>
      </c>
      <c r="D175" s="41" t="s">
        <v>2038</v>
      </c>
      <c r="E175" s="41" t="s">
        <v>1772</v>
      </c>
      <c r="F175" s="41" t="s">
        <v>2024</v>
      </c>
      <c r="G175" s="42" t="s">
        <v>1375</v>
      </c>
    </row>
    <row r="176" ht="57" spans="1:7">
      <c r="A176" s="50"/>
      <c r="B176" s="41" t="s">
        <v>2039</v>
      </c>
      <c r="C176" s="41" t="s">
        <v>2040</v>
      </c>
      <c r="D176" s="41" t="s">
        <v>2041</v>
      </c>
      <c r="E176" s="41" t="s">
        <v>2042</v>
      </c>
      <c r="F176" s="41" t="s">
        <v>2043</v>
      </c>
      <c r="G176" s="42" t="s">
        <v>1375</v>
      </c>
    </row>
    <row r="177" ht="28.5" spans="1:7">
      <c r="A177" s="50"/>
      <c r="B177" s="41" t="s">
        <v>2044</v>
      </c>
      <c r="C177" s="41" t="s">
        <v>2045</v>
      </c>
      <c r="D177" s="41" t="s">
        <v>2046</v>
      </c>
      <c r="E177" s="41" t="s">
        <v>2042</v>
      </c>
      <c r="F177" s="41" t="s">
        <v>2047</v>
      </c>
      <c r="G177" s="42" t="s">
        <v>1375</v>
      </c>
    </row>
    <row r="178" ht="15" spans="1:7">
      <c r="A178" s="50"/>
      <c r="B178" s="41" t="s">
        <v>2048</v>
      </c>
      <c r="C178" s="41" t="s">
        <v>2049</v>
      </c>
      <c r="D178" s="41" t="s">
        <v>2023</v>
      </c>
      <c r="E178" s="41" t="s">
        <v>2050</v>
      </c>
      <c r="F178" s="41" t="s">
        <v>2051</v>
      </c>
      <c r="G178" s="42" t="s">
        <v>1375</v>
      </c>
    </row>
    <row r="179" ht="42.75" spans="1:7">
      <c r="A179" s="50"/>
      <c r="B179" s="41" t="s">
        <v>2052</v>
      </c>
      <c r="C179" s="41" t="s">
        <v>2053</v>
      </c>
      <c r="D179" s="41" t="s">
        <v>2054</v>
      </c>
      <c r="E179" s="41" t="s">
        <v>1598</v>
      </c>
      <c r="F179" s="41" t="s">
        <v>1815</v>
      </c>
      <c r="G179" s="42" t="s">
        <v>1375</v>
      </c>
    </row>
    <row r="180" ht="28.5" spans="1:7">
      <c r="A180" s="50"/>
      <c r="B180" s="41" t="s">
        <v>2055</v>
      </c>
      <c r="C180" s="41" t="s">
        <v>2055</v>
      </c>
      <c r="D180" s="41" t="s">
        <v>2056</v>
      </c>
      <c r="E180" s="41" t="s">
        <v>2056</v>
      </c>
      <c r="F180" s="41" t="s">
        <v>1961</v>
      </c>
      <c r="G180" s="42" t="s">
        <v>1375</v>
      </c>
    </row>
    <row r="181" ht="28.5" spans="1:7">
      <c r="A181" s="50"/>
      <c r="B181" s="41" t="s">
        <v>2057</v>
      </c>
      <c r="C181" s="41" t="s">
        <v>2058</v>
      </c>
      <c r="D181" s="41" t="s">
        <v>2059</v>
      </c>
      <c r="E181" s="41" t="s">
        <v>2060</v>
      </c>
      <c r="F181" s="41" t="s">
        <v>2061</v>
      </c>
      <c r="G181" s="42" t="s">
        <v>1375</v>
      </c>
    </row>
    <row r="182" ht="28.5" spans="1:7">
      <c r="A182" s="50"/>
      <c r="B182" s="41" t="s">
        <v>2062</v>
      </c>
      <c r="C182" s="41" t="s">
        <v>2063</v>
      </c>
      <c r="D182" s="41" t="s">
        <v>2064</v>
      </c>
      <c r="E182" s="41" t="s">
        <v>2065</v>
      </c>
      <c r="F182" s="41">
        <v>3</v>
      </c>
      <c r="G182" s="42" t="s">
        <v>1375</v>
      </c>
    </row>
    <row r="183" ht="42.75" spans="1:7">
      <c r="A183" s="50"/>
      <c r="B183" s="41" t="s">
        <v>2066</v>
      </c>
      <c r="C183" s="41" t="s">
        <v>2067</v>
      </c>
      <c r="D183" s="41" t="s">
        <v>2068</v>
      </c>
      <c r="E183" s="41" t="s">
        <v>2069</v>
      </c>
      <c r="F183" s="41">
        <v>150</v>
      </c>
      <c r="G183" s="42" t="s">
        <v>1375</v>
      </c>
    </row>
    <row r="184" ht="15" spans="1:7">
      <c r="A184" s="50"/>
      <c r="B184" s="41" t="s">
        <v>2070</v>
      </c>
      <c r="C184" s="41" t="s">
        <v>2070</v>
      </c>
      <c r="D184" s="41" t="s">
        <v>2071</v>
      </c>
      <c r="E184" s="41" t="s">
        <v>2071</v>
      </c>
      <c r="F184" s="41" t="s">
        <v>2072</v>
      </c>
      <c r="G184" s="42" t="s">
        <v>1375</v>
      </c>
    </row>
    <row r="185" ht="28.5" spans="1:7">
      <c r="A185" s="50"/>
      <c r="B185" s="41" t="s">
        <v>2073</v>
      </c>
      <c r="C185" s="41" t="s">
        <v>2073</v>
      </c>
      <c r="D185" s="41" t="s">
        <v>2074</v>
      </c>
      <c r="E185" s="41" t="s">
        <v>2074</v>
      </c>
      <c r="F185" s="41" t="s">
        <v>2075</v>
      </c>
      <c r="G185" s="42" t="s">
        <v>1375</v>
      </c>
    </row>
    <row r="186" ht="42.75" spans="1:7">
      <c r="A186" s="50"/>
      <c r="B186" s="41" t="s">
        <v>2076</v>
      </c>
      <c r="C186" s="41" t="s">
        <v>2076</v>
      </c>
      <c r="D186" s="41" t="s">
        <v>2077</v>
      </c>
      <c r="E186" s="41" t="s">
        <v>2077</v>
      </c>
      <c r="F186" s="41" t="s">
        <v>2078</v>
      </c>
      <c r="G186" s="42" t="s">
        <v>1375</v>
      </c>
    </row>
    <row r="187" ht="71.25" spans="1:7">
      <c r="A187" s="50"/>
      <c r="B187" s="41" t="s">
        <v>2079</v>
      </c>
      <c r="C187" s="41" t="s">
        <v>2080</v>
      </c>
      <c r="D187" s="41" t="s">
        <v>2081</v>
      </c>
      <c r="E187" s="41" t="s">
        <v>2082</v>
      </c>
      <c r="F187" s="41" t="s">
        <v>2083</v>
      </c>
      <c r="G187" s="42" t="s">
        <v>1375</v>
      </c>
    </row>
    <row r="188" ht="42.75" spans="1:7">
      <c r="A188" s="50"/>
      <c r="B188" s="41" t="s">
        <v>2084</v>
      </c>
      <c r="C188" s="41" t="s">
        <v>2085</v>
      </c>
      <c r="D188" s="41" t="s">
        <v>2086</v>
      </c>
      <c r="E188" s="41" t="s">
        <v>2087</v>
      </c>
      <c r="F188" s="41" t="s">
        <v>2088</v>
      </c>
      <c r="G188" s="42" t="s">
        <v>1375</v>
      </c>
    </row>
    <row r="189" ht="85.5" spans="1:7">
      <c r="A189" s="50"/>
      <c r="B189" s="41" t="s">
        <v>2089</v>
      </c>
      <c r="C189" s="41" t="s">
        <v>2090</v>
      </c>
      <c r="D189" s="41" t="s">
        <v>2091</v>
      </c>
      <c r="E189" s="41" t="s">
        <v>2092</v>
      </c>
      <c r="F189" s="41" t="s">
        <v>2093</v>
      </c>
      <c r="G189" s="42" t="s">
        <v>1375</v>
      </c>
    </row>
    <row r="190" ht="42.75" spans="1:7">
      <c r="A190" s="50"/>
      <c r="B190" s="41" t="s">
        <v>2094</v>
      </c>
      <c r="C190" s="41" t="s">
        <v>2095</v>
      </c>
      <c r="D190" s="41" t="s">
        <v>2096</v>
      </c>
      <c r="E190" s="41" t="s">
        <v>1598</v>
      </c>
      <c r="F190" s="41" t="s">
        <v>2097</v>
      </c>
      <c r="G190" s="42" t="s">
        <v>1375</v>
      </c>
    </row>
    <row r="191" ht="15" spans="1:7">
      <c r="A191" s="50"/>
      <c r="B191" s="41" t="s">
        <v>2098</v>
      </c>
      <c r="C191" s="41" t="s">
        <v>2098</v>
      </c>
      <c r="D191" s="41" t="s">
        <v>2096</v>
      </c>
      <c r="E191" s="41" t="s">
        <v>2096</v>
      </c>
      <c r="F191" s="41" t="s">
        <v>2099</v>
      </c>
      <c r="G191" s="42" t="s">
        <v>1375</v>
      </c>
    </row>
    <row r="192" ht="71.25" spans="1:7">
      <c r="A192" s="50"/>
      <c r="B192" s="41" t="s">
        <v>2100</v>
      </c>
      <c r="C192" s="41" t="s">
        <v>2101</v>
      </c>
      <c r="D192" s="41" t="s">
        <v>2102</v>
      </c>
      <c r="E192" s="41" t="s">
        <v>2103</v>
      </c>
      <c r="F192" s="41" t="s">
        <v>1974</v>
      </c>
      <c r="G192" s="41" t="s">
        <v>1431</v>
      </c>
    </row>
    <row r="193" ht="42.75" spans="1:7">
      <c r="A193" s="50"/>
      <c r="B193" s="41" t="s">
        <v>2104</v>
      </c>
      <c r="C193" s="41" t="s">
        <v>2105</v>
      </c>
      <c r="D193" s="41" t="s">
        <v>2106</v>
      </c>
      <c r="E193" s="41" t="s">
        <v>1904</v>
      </c>
      <c r="F193" s="41">
        <v>180</v>
      </c>
      <c r="G193" s="41" t="s">
        <v>1431</v>
      </c>
    </row>
    <row r="194" ht="28.5" spans="1:7">
      <c r="A194" s="50"/>
      <c r="B194" s="41" t="s">
        <v>2107</v>
      </c>
      <c r="C194" s="41" t="s">
        <v>2107</v>
      </c>
      <c r="D194" s="41" t="s">
        <v>1471</v>
      </c>
      <c r="E194" s="41" t="s">
        <v>1471</v>
      </c>
      <c r="F194" s="41" t="s">
        <v>1471</v>
      </c>
      <c r="G194" s="41" t="s">
        <v>1431</v>
      </c>
    </row>
    <row r="195" ht="15" spans="1:7">
      <c r="A195" s="50"/>
      <c r="B195" s="41" t="s">
        <v>2108</v>
      </c>
      <c r="C195" s="41" t="s">
        <v>2109</v>
      </c>
      <c r="D195" s="41" t="s">
        <v>2110</v>
      </c>
      <c r="E195" s="41" t="s">
        <v>1561</v>
      </c>
      <c r="F195" s="41" t="s">
        <v>2111</v>
      </c>
      <c r="G195" s="41" t="s">
        <v>1431</v>
      </c>
    </row>
    <row r="196" ht="28.5" spans="1:7">
      <c r="A196" s="50"/>
      <c r="B196" s="41" t="s">
        <v>2112</v>
      </c>
      <c r="C196" s="41" t="s">
        <v>2113</v>
      </c>
      <c r="D196" s="41" t="s">
        <v>2114</v>
      </c>
      <c r="E196" s="41" t="s">
        <v>2115</v>
      </c>
      <c r="F196" s="41" t="s">
        <v>2116</v>
      </c>
      <c r="G196" s="42" t="s">
        <v>1375</v>
      </c>
    </row>
    <row r="197" ht="57" spans="1:7">
      <c r="A197" s="50"/>
      <c r="B197" s="41" t="s">
        <v>2117</v>
      </c>
      <c r="C197" s="41" t="s">
        <v>2118</v>
      </c>
      <c r="D197" s="41" t="s">
        <v>2119</v>
      </c>
      <c r="E197" s="41" t="s">
        <v>2120</v>
      </c>
      <c r="F197" s="41" t="s">
        <v>2121</v>
      </c>
      <c r="G197" s="41" t="s">
        <v>1431</v>
      </c>
    </row>
    <row r="198" ht="57" spans="1:7">
      <c r="A198" s="50"/>
      <c r="B198" s="41" t="s">
        <v>2122</v>
      </c>
      <c r="C198" s="41" t="s">
        <v>2123</v>
      </c>
      <c r="D198" s="41" t="s">
        <v>2119</v>
      </c>
      <c r="E198" s="41" t="s">
        <v>2124</v>
      </c>
      <c r="F198" s="41" t="s">
        <v>2125</v>
      </c>
      <c r="G198" s="41" t="s">
        <v>1431</v>
      </c>
    </row>
    <row r="199" ht="28.5" spans="1:7">
      <c r="A199" s="50"/>
      <c r="B199" s="41" t="s">
        <v>2126</v>
      </c>
      <c r="C199" s="41" t="s">
        <v>2127</v>
      </c>
      <c r="D199" s="41" t="s">
        <v>1471</v>
      </c>
      <c r="E199" s="41" t="s">
        <v>2128</v>
      </c>
      <c r="F199" s="41" t="s">
        <v>2129</v>
      </c>
      <c r="G199" s="41" t="s">
        <v>1431</v>
      </c>
    </row>
    <row r="200" ht="57" spans="1:7">
      <c r="A200" s="50"/>
      <c r="B200" s="41" t="s">
        <v>2130</v>
      </c>
      <c r="C200" s="41" t="s">
        <v>2131</v>
      </c>
      <c r="D200" s="41" t="s">
        <v>1471</v>
      </c>
      <c r="E200" s="41" t="s">
        <v>2132</v>
      </c>
      <c r="F200" s="41" t="s">
        <v>2133</v>
      </c>
      <c r="G200" s="41" t="s">
        <v>1431</v>
      </c>
    </row>
    <row r="201" ht="57" spans="1:7">
      <c r="A201" s="50"/>
      <c r="B201" s="41" t="s">
        <v>2134</v>
      </c>
      <c r="C201" s="41" t="s">
        <v>2135</v>
      </c>
      <c r="D201" s="41" t="s">
        <v>1471</v>
      </c>
      <c r="E201" s="41" t="s">
        <v>2136</v>
      </c>
      <c r="F201" s="41">
        <v>138263</v>
      </c>
      <c r="G201" s="41" t="s">
        <v>1431</v>
      </c>
    </row>
    <row r="202" ht="15" spans="1:1">
      <c r="A202" s="51" t="s">
        <v>2137</v>
      </c>
    </row>
    <row r="203" ht="28.5" spans="1:7">
      <c r="A203" s="51"/>
      <c r="B203" s="41" t="s">
        <v>2138</v>
      </c>
      <c r="C203" s="41" t="s">
        <v>2139</v>
      </c>
      <c r="D203" s="41" t="s">
        <v>2140</v>
      </c>
      <c r="E203" s="41" t="s">
        <v>2141</v>
      </c>
      <c r="F203" s="41">
        <v>10</v>
      </c>
      <c r="G203" s="41" t="s">
        <v>1431</v>
      </c>
    </row>
    <row r="204" ht="85.5" spans="1:7">
      <c r="A204" s="51"/>
      <c r="B204" s="41" t="s">
        <v>2142</v>
      </c>
      <c r="C204" s="41" t="s">
        <v>2143</v>
      </c>
      <c r="D204" s="41" t="s">
        <v>2144</v>
      </c>
      <c r="E204" s="41" t="s">
        <v>2145</v>
      </c>
      <c r="F204" s="41" t="s">
        <v>2146</v>
      </c>
      <c r="G204" s="41" t="s">
        <v>1431</v>
      </c>
    </row>
    <row r="205" ht="42.75" spans="1:7">
      <c r="A205" s="51"/>
      <c r="B205" s="41" t="s">
        <v>2147</v>
      </c>
      <c r="C205" s="41" t="s">
        <v>2148</v>
      </c>
      <c r="D205" s="41" t="s">
        <v>2149</v>
      </c>
      <c r="E205" s="41" t="s">
        <v>2150</v>
      </c>
      <c r="F205" s="41" t="s">
        <v>2151</v>
      </c>
      <c r="G205" s="41" t="s">
        <v>1431</v>
      </c>
    </row>
    <row r="206" ht="42.75" spans="1:7">
      <c r="A206" s="51"/>
      <c r="B206" s="41" t="s">
        <v>2152</v>
      </c>
      <c r="C206" s="41" t="s">
        <v>2153</v>
      </c>
      <c r="D206" s="41" t="s">
        <v>2154</v>
      </c>
      <c r="E206" s="41" t="s">
        <v>2155</v>
      </c>
      <c r="F206" s="41" t="s">
        <v>2151</v>
      </c>
      <c r="G206" s="41" t="s">
        <v>1431</v>
      </c>
    </row>
    <row r="207" ht="128.25" spans="1:7">
      <c r="A207" s="51"/>
      <c r="B207" s="41" t="s">
        <v>318</v>
      </c>
      <c r="C207" s="41" t="s">
        <v>2156</v>
      </c>
      <c r="D207" s="41" t="s">
        <v>2157</v>
      </c>
      <c r="E207" s="41" t="s">
        <v>2158</v>
      </c>
      <c r="F207" s="41" t="s">
        <v>651</v>
      </c>
      <c r="G207" s="41" t="s">
        <v>1431</v>
      </c>
    </row>
    <row r="208" ht="57" spans="1:7">
      <c r="A208" s="51"/>
      <c r="B208" s="41" t="s">
        <v>2159</v>
      </c>
      <c r="C208" s="41" t="s">
        <v>2160</v>
      </c>
      <c r="D208" s="41" t="s">
        <v>2161</v>
      </c>
      <c r="E208" s="41" t="s">
        <v>2162</v>
      </c>
      <c r="F208" s="41" t="s">
        <v>2163</v>
      </c>
      <c r="G208" s="41" t="s">
        <v>1431</v>
      </c>
    </row>
    <row r="209" ht="42.75" spans="1:7">
      <c r="A209" s="51"/>
      <c r="B209" s="41" t="s">
        <v>1045</v>
      </c>
      <c r="C209" s="41" t="s">
        <v>2164</v>
      </c>
      <c r="D209" s="41" t="s">
        <v>2165</v>
      </c>
      <c r="E209" s="41" t="s">
        <v>2166</v>
      </c>
      <c r="F209" s="41" t="s">
        <v>1178</v>
      </c>
      <c r="G209" s="41" t="s">
        <v>1431</v>
      </c>
    </row>
    <row r="210" ht="71.25" spans="1:7">
      <c r="A210" s="51"/>
      <c r="B210" s="41" t="s">
        <v>2167</v>
      </c>
      <c r="C210" s="41" t="s">
        <v>2168</v>
      </c>
      <c r="D210" s="41" t="s">
        <v>2169</v>
      </c>
      <c r="E210" s="41" t="s">
        <v>2170</v>
      </c>
      <c r="F210" s="41">
        <v>219</v>
      </c>
      <c r="G210" s="41" t="s">
        <v>1431</v>
      </c>
    </row>
    <row r="211" ht="57" spans="1:7">
      <c r="A211" s="51"/>
      <c r="B211" s="41" t="s">
        <v>2171</v>
      </c>
      <c r="C211" s="41" t="s">
        <v>2172</v>
      </c>
      <c r="D211" s="41" t="s">
        <v>2173</v>
      </c>
      <c r="E211" s="41" t="s">
        <v>2174</v>
      </c>
      <c r="F211" s="41">
        <v>5</v>
      </c>
      <c r="G211" s="41" t="s">
        <v>1431</v>
      </c>
    </row>
    <row r="212" ht="71.25" spans="1:7">
      <c r="A212" s="51"/>
      <c r="B212" s="41" t="s">
        <v>2175</v>
      </c>
      <c r="C212" s="41" t="s">
        <v>2176</v>
      </c>
      <c r="D212" s="41" t="s">
        <v>2177</v>
      </c>
      <c r="E212" s="41" t="s">
        <v>2178</v>
      </c>
      <c r="F212" s="41" t="s">
        <v>2179</v>
      </c>
      <c r="G212" s="41" t="s">
        <v>1431</v>
      </c>
    </row>
    <row r="213" ht="42.75" spans="1:7">
      <c r="A213" s="51"/>
      <c r="B213" s="41" t="s">
        <v>2180</v>
      </c>
      <c r="C213" s="41" t="s">
        <v>2181</v>
      </c>
      <c r="D213" s="41" t="s">
        <v>2182</v>
      </c>
      <c r="E213" s="41" t="s">
        <v>2183</v>
      </c>
      <c r="F213" s="41" t="s">
        <v>2179</v>
      </c>
      <c r="G213" s="41" t="s">
        <v>1431</v>
      </c>
    </row>
    <row r="214" ht="42.75" spans="1:7">
      <c r="A214" s="51"/>
      <c r="B214" s="41" t="s">
        <v>2184</v>
      </c>
      <c r="C214" s="41" t="s">
        <v>2185</v>
      </c>
      <c r="D214" s="41" t="s">
        <v>2186</v>
      </c>
      <c r="E214" s="41" t="s">
        <v>2187</v>
      </c>
      <c r="F214" s="41">
        <v>1</v>
      </c>
      <c r="G214" s="41" t="s">
        <v>1431</v>
      </c>
    </row>
    <row r="215" ht="42.75" spans="1:7">
      <c r="A215" s="51"/>
      <c r="B215" s="41" t="s">
        <v>2188</v>
      </c>
      <c r="C215" s="41" t="s">
        <v>2189</v>
      </c>
      <c r="D215" s="41" t="s">
        <v>2190</v>
      </c>
      <c r="E215" s="41" t="s">
        <v>2191</v>
      </c>
      <c r="F215" s="41" t="s">
        <v>2192</v>
      </c>
      <c r="G215" s="41" t="s">
        <v>1431</v>
      </c>
    </row>
    <row r="216" ht="42.75" spans="1:7">
      <c r="A216" s="51"/>
      <c r="B216" s="41" t="s">
        <v>2193</v>
      </c>
      <c r="C216" s="41" t="s">
        <v>2194</v>
      </c>
      <c r="D216" s="41" t="s">
        <v>2195</v>
      </c>
      <c r="E216" s="41" t="s">
        <v>2196</v>
      </c>
      <c r="F216" s="41" t="s">
        <v>2179</v>
      </c>
      <c r="G216" s="41" t="s">
        <v>1431</v>
      </c>
    </row>
    <row r="217" ht="28.5" spans="1:7">
      <c r="A217" s="51"/>
      <c r="B217" s="41" t="s">
        <v>2197</v>
      </c>
      <c r="C217" s="41" t="s">
        <v>2198</v>
      </c>
      <c r="D217" s="41" t="s">
        <v>2199</v>
      </c>
      <c r="E217" s="41" t="s">
        <v>2200</v>
      </c>
      <c r="F217" s="41" t="s">
        <v>2201</v>
      </c>
      <c r="G217" s="41" t="s">
        <v>1431</v>
      </c>
    </row>
    <row r="218" ht="28.5" spans="1:7">
      <c r="A218" s="51"/>
      <c r="B218" s="41" t="s">
        <v>2202</v>
      </c>
      <c r="C218" s="41" t="s">
        <v>2203</v>
      </c>
      <c r="D218" s="41" t="s">
        <v>2204</v>
      </c>
      <c r="E218" s="41" t="s">
        <v>2042</v>
      </c>
      <c r="F218" s="41" t="s">
        <v>2043</v>
      </c>
      <c r="G218" s="41" t="s">
        <v>1431</v>
      </c>
    </row>
    <row r="219" ht="28.5" spans="1:7">
      <c r="A219" s="51"/>
      <c r="B219" s="41" t="s">
        <v>2205</v>
      </c>
      <c r="C219" s="41" t="s">
        <v>2206</v>
      </c>
      <c r="D219" s="41" t="s">
        <v>2207</v>
      </c>
      <c r="E219" s="41" t="s">
        <v>2208</v>
      </c>
      <c r="F219" s="41" t="s">
        <v>2209</v>
      </c>
      <c r="G219" s="41" t="s">
        <v>1431</v>
      </c>
    </row>
    <row r="220" ht="28.5" spans="1:7">
      <c r="A220" s="51"/>
      <c r="B220" s="41" t="s">
        <v>2210</v>
      </c>
      <c r="C220" s="41" t="s">
        <v>2211</v>
      </c>
      <c r="D220" s="41" t="s">
        <v>2212</v>
      </c>
      <c r="E220" s="41" t="s">
        <v>2213</v>
      </c>
      <c r="F220" s="41" t="s">
        <v>1204</v>
      </c>
      <c r="G220" s="41" t="s">
        <v>1431</v>
      </c>
    </row>
    <row r="221" ht="42.75" spans="1:7">
      <c r="A221" s="51"/>
      <c r="B221" s="41" t="s">
        <v>2214</v>
      </c>
      <c r="C221" s="41" t="s">
        <v>2215</v>
      </c>
      <c r="D221" s="41" t="s">
        <v>2216</v>
      </c>
      <c r="E221" s="41" t="s">
        <v>2217</v>
      </c>
      <c r="F221" s="41" t="s">
        <v>2218</v>
      </c>
      <c r="G221" s="41" t="s">
        <v>1431</v>
      </c>
    </row>
    <row r="222" ht="28.5" spans="1:7">
      <c r="A222" s="51"/>
      <c r="B222" s="41" t="s">
        <v>2219</v>
      </c>
      <c r="C222" s="41" t="s">
        <v>2220</v>
      </c>
      <c r="D222" s="41" t="s">
        <v>2221</v>
      </c>
      <c r="E222" s="41" t="s">
        <v>2222</v>
      </c>
      <c r="F222" s="41" t="s">
        <v>1203</v>
      </c>
      <c r="G222" s="41" t="s">
        <v>1431</v>
      </c>
    </row>
    <row r="223" ht="42.75" spans="1:7">
      <c r="A223" s="51"/>
      <c r="B223" s="41" t="s">
        <v>2223</v>
      </c>
      <c r="C223" s="41" t="s">
        <v>2224</v>
      </c>
      <c r="D223" s="41" t="s">
        <v>2225</v>
      </c>
      <c r="E223" s="41" t="s">
        <v>2226</v>
      </c>
      <c r="F223" s="41" t="s">
        <v>2179</v>
      </c>
      <c r="G223" s="41" t="s">
        <v>1431</v>
      </c>
    </row>
    <row r="224" ht="42.75" spans="1:7">
      <c r="A224" s="51"/>
      <c r="B224" s="41" t="s">
        <v>2227</v>
      </c>
      <c r="C224" s="41" t="s">
        <v>2228</v>
      </c>
      <c r="D224" s="41" t="s">
        <v>2229</v>
      </c>
      <c r="E224" s="41" t="s">
        <v>2230</v>
      </c>
      <c r="F224" s="41" t="s">
        <v>2179</v>
      </c>
      <c r="G224" s="41" t="s">
        <v>1431</v>
      </c>
    </row>
    <row r="225" ht="15" spans="1:1">
      <c r="A225" s="52" t="s">
        <v>2231</v>
      </c>
    </row>
    <row r="226" ht="99.75" spans="1:7">
      <c r="A226" s="52"/>
      <c r="B226" s="41" t="s">
        <v>2232</v>
      </c>
      <c r="C226" s="41" t="s">
        <v>2233</v>
      </c>
      <c r="D226" s="41" t="s">
        <v>2234</v>
      </c>
      <c r="E226" s="41" t="s">
        <v>2235</v>
      </c>
      <c r="F226" s="41" t="s">
        <v>2236</v>
      </c>
      <c r="G226" s="41" t="s">
        <v>1431</v>
      </c>
    </row>
    <row r="227" ht="42.75" spans="1:7">
      <c r="A227" s="52"/>
      <c r="B227" s="41" t="s">
        <v>2237</v>
      </c>
      <c r="C227" s="41" t="s">
        <v>2238</v>
      </c>
      <c r="D227" s="41" t="s">
        <v>2239</v>
      </c>
      <c r="E227" s="41" t="s">
        <v>2240</v>
      </c>
      <c r="F227" s="41" t="s">
        <v>2241</v>
      </c>
      <c r="G227" s="41" t="s">
        <v>1431</v>
      </c>
    </row>
    <row r="228" ht="99.75" spans="1:7">
      <c r="A228" s="52"/>
      <c r="B228" s="41" t="s">
        <v>2242</v>
      </c>
      <c r="C228" s="41" t="s">
        <v>2243</v>
      </c>
      <c r="D228" s="41" t="s">
        <v>2244</v>
      </c>
      <c r="E228" s="41" t="s">
        <v>2245</v>
      </c>
      <c r="F228" s="41">
        <v>100</v>
      </c>
      <c r="G228" s="41" t="s">
        <v>1431</v>
      </c>
    </row>
    <row r="229" ht="57" spans="1:7">
      <c r="A229" s="52"/>
      <c r="B229" s="41" t="s">
        <v>2246</v>
      </c>
      <c r="C229" s="41" t="s">
        <v>2247</v>
      </c>
      <c r="D229" s="41" t="s">
        <v>2248</v>
      </c>
      <c r="E229" s="41" t="s">
        <v>2249</v>
      </c>
      <c r="F229" s="41">
        <v>10</v>
      </c>
      <c r="G229" s="41" t="s">
        <v>1431</v>
      </c>
    </row>
    <row r="230" ht="28.5" spans="1:7">
      <c r="A230" s="52"/>
      <c r="B230" s="41" t="s">
        <v>2250</v>
      </c>
      <c r="C230" s="41" t="s">
        <v>2251</v>
      </c>
      <c r="D230" s="41" t="s">
        <v>2252</v>
      </c>
      <c r="E230" s="41" t="s">
        <v>2252</v>
      </c>
      <c r="F230" s="41" t="s">
        <v>2253</v>
      </c>
      <c r="G230" s="41" t="s">
        <v>1431</v>
      </c>
    </row>
    <row r="231" ht="28.5" spans="1:7">
      <c r="A231" s="52"/>
      <c r="B231" s="41" t="s">
        <v>2254</v>
      </c>
      <c r="C231" s="41" t="s">
        <v>2255</v>
      </c>
      <c r="D231" s="41" t="s">
        <v>2256</v>
      </c>
      <c r="E231" s="41" t="s">
        <v>2257</v>
      </c>
      <c r="F231" s="41" t="s">
        <v>2241</v>
      </c>
      <c r="G231" s="41" t="s">
        <v>1431</v>
      </c>
    </row>
    <row r="232" ht="28.5" spans="1:7">
      <c r="A232" s="52"/>
      <c r="B232" s="41" t="s">
        <v>2258</v>
      </c>
      <c r="C232" s="41" t="s">
        <v>2259</v>
      </c>
      <c r="D232" s="41" t="s">
        <v>2260</v>
      </c>
      <c r="E232" s="41" t="s">
        <v>2260</v>
      </c>
      <c r="F232" s="41">
        <v>47121602</v>
      </c>
      <c r="G232" s="41" t="s">
        <v>1431</v>
      </c>
    </row>
    <row r="233" ht="28.5" spans="1:7">
      <c r="A233" s="52"/>
      <c r="B233" s="41" t="s">
        <v>2261</v>
      </c>
      <c r="C233" s="41" t="s">
        <v>2262</v>
      </c>
      <c r="D233" s="41" t="s">
        <v>2263</v>
      </c>
      <c r="E233" s="41" t="s">
        <v>2264</v>
      </c>
      <c r="F233" s="41">
        <v>200</v>
      </c>
      <c r="G233" s="41" t="s">
        <v>1431</v>
      </c>
    </row>
    <row r="234" ht="42.75" spans="1:7">
      <c r="A234" s="52"/>
      <c r="B234" s="41" t="s">
        <v>2265</v>
      </c>
      <c r="C234" s="41" t="s">
        <v>2266</v>
      </c>
      <c r="D234" s="41" t="s">
        <v>2267</v>
      </c>
      <c r="E234" s="41" t="s">
        <v>2268</v>
      </c>
      <c r="F234" s="41" t="s">
        <v>2269</v>
      </c>
      <c r="G234" s="41" t="s">
        <v>1431</v>
      </c>
    </row>
    <row r="235" ht="99.75" spans="1:7">
      <c r="A235" s="52"/>
      <c r="B235" s="41" t="s">
        <v>2270</v>
      </c>
      <c r="C235" s="41" t="s">
        <v>2271</v>
      </c>
      <c r="D235" s="41" t="s">
        <v>2272</v>
      </c>
      <c r="E235" s="41" t="s">
        <v>2273</v>
      </c>
      <c r="F235" s="41" t="s">
        <v>2274</v>
      </c>
      <c r="G235" s="41" t="s">
        <v>1431</v>
      </c>
    </row>
  </sheetData>
  <mergeCells count="11">
    <mergeCell ref="A3:G3"/>
    <mergeCell ref="A15:G15"/>
    <mergeCell ref="A18:G18"/>
    <mergeCell ref="A23:G23"/>
    <mergeCell ref="A28:G28"/>
    <mergeCell ref="A105:G105"/>
    <mergeCell ref="A110:G110"/>
    <mergeCell ref="A151:G151"/>
    <mergeCell ref="A159:G159"/>
    <mergeCell ref="A202:G202"/>
    <mergeCell ref="A225:G225"/>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U5"/>
  <sheetViews>
    <sheetView tabSelected="1" topLeftCell="U1" workbookViewId="0">
      <selection activeCell="D4" sqref="D4"/>
    </sheetView>
  </sheetViews>
  <sheetFormatPr defaultColWidth="9" defaultRowHeight="14.25" outlineLevelRow="4"/>
  <cols>
    <col min="1" max="1" width="12" style="11" customWidth="1"/>
    <col min="2" max="2" width="14.75" style="12" customWidth="1"/>
    <col min="3" max="3" width="11.375" style="11" customWidth="1"/>
    <col min="4" max="4" width="9.75" style="12" customWidth="1"/>
    <col min="5" max="5" width="14.25" style="11" customWidth="1"/>
    <col min="6" max="6" width="12.875" style="11" customWidth="1"/>
    <col min="7" max="7" width="11.75" style="11" customWidth="1"/>
    <col min="8" max="8" width="16.75" style="11" customWidth="1"/>
    <col min="9" max="9" width="13.25" style="12" customWidth="1"/>
    <col min="10" max="10" width="7.875" style="11" customWidth="1"/>
    <col min="11" max="11" width="14.5" style="11" customWidth="1"/>
    <col min="12" max="19" width="16.375" style="11" customWidth="1"/>
    <col min="20" max="20" width="16.875" style="11" customWidth="1"/>
    <col min="21" max="21" width="9.5" style="11" customWidth="1"/>
    <col min="22" max="22" width="10.75" style="11" customWidth="1"/>
    <col min="23" max="23" width="14.375" style="11" customWidth="1"/>
    <col min="24" max="24" width="15.625" style="11" customWidth="1"/>
    <col min="25" max="25" width="12.625" style="11" customWidth="1"/>
    <col min="26" max="26" width="22.625" style="11" customWidth="1"/>
    <col min="27" max="27" width="17.25" style="11" customWidth="1"/>
    <col min="28" max="28" width="12.875" style="11" customWidth="1"/>
    <col min="29" max="29" width="5.5" style="11" customWidth="1"/>
    <col min="30" max="30" width="9.375" style="11" customWidth="1"/>
    <col min="31" max="31" width="6.875" style="11" customWidth="1"/>
    <col min="32" max="32" width="4.75" style="11" customWidth="1"/>
    <col min="33" max="33" width="11.875" style="11" customWidth="1"/>
    <col min="34" max="34" width="14.375" style="11" customWidth="1"/>
    <col min="35" max="35" width="12.875" style="11" customWidth="1"/>
    <col min="36" max="40" width="18.875" style="11" customWidth="1"/>
    <col min="41" max="41" width="14.375" style="11" customWidth="1"/>
    <col min="42" max="46" width="16.875" style="11" customWidth="1"/>
    <col min="47" max="51" width="11.75" style="11" customWidth="1"/>
    <col min="52" max="52" width="13.875" style="11" customWidth="1"/>
    <col min="53" max="57" width="12.75" style="11" customWidth="1"/>
    <col min="58" max="58" width="10.5" style="11" customWidth="1"/>
    <col min="59" max="59" width="11" style="11" customWidth="1"/>
    <col min="60" max="60" width="12.75" style="11" customWidth="1"/>
    <col min="61" max="61" width="7.125" style="11" customWidth="1"/>
    <col min="62" max="62" width="8" style="11" customWidth="1"/>
    <col min="63" max="63" width="21.125" style="11" customWidth="1"/>
    <col min="64" max="64" width="17.125" style="11" customWidth="1"/>
    <col min="65" max="65" width="29.25" style="11" customWidth="1"/>
    <col min="66" max="68" width="18.875" style="11" customWidth="1"/>
    <col min="69" max="69" width="13.5" style="11" customWidth="1"/>
    <col min="70" max="70" width="16.625" style="11" customWidth="1"/>
    <col min="71" max="71" width="22.25" style="11" customWidth="1"/>
    <col min="72" max="72" width="31.125" style="11" customWidth="1"/>
    <col min="73" max="73" width="9.375" style="11" customWidth="1"/>
    <col min="74" max="74" width="31.375" style="11" customWidth="1"/>
    <col min="75" max="75" width="17.5" style="11" customWidth="1"/>
    <col min="76" max="76" width="31.125" style="11" customWidth="1"/>
    <col min="77" max="77" width="16" style="11" customWidth="1"/>
    <col min="78" max="78" width="15.25" style="11" customWidth="1"/>
    <col min="79" max="79" width="28.875" style="11" customWidth="1"/>
    <col min="80" max="80" width="18" style="11" customWidth="1"/>
    <col min="81" max="81" width="5.75" style="11" customWidth="1"/>
    <col min="82" max="82" width="24.125" style="11" customWidth="1"/>
    <col min="83" max="83" width="15.75" style="11" customWidth="1"/>
    <col min="84" max="84" width="21" style="11" customWidth="1"/>
    <col min="85" max="85" width="17.25" style="11" customWidth="1"/>
    <col min="86" max="86" width="13.5" style="11" customWidth="1"/>
    <col min="87" max="89" width="22.125" style="11" customWidth="1"/>
    <col min="90" max="90" width="9.875" style="11" customWidth="1"/>
    <col min="91" max="91" width="15.875" style="11" customWidth="1"/>
    <col min="92" max="92" width="9.875" style="11" customWidth="1"/>
    <col min="93" max="93" width="10.125" style="11" customWidth="1"/>
    <col min="94" max="94" width="10.875" style="11" customWidth="1"/>
    <col min="95" max="95" width="25.375" style="11" customWidth="1"/>
    <col min="96" max="96" width="7.75" style="11" customWidth="1"/>
    <col min="97" max="97" width="38.5" style="11" customWidth="1"/>
    <col min="98" max="98" width="10.75" style="11" customWidth="1"/>
    <col min="99" max="99" width="10.5" style="11" customWidth="1"/>
    <col min="100" max="100" width="6.375" style="11" customWidth="1"/>
    <col min="101" max="101" width="21.5" style="11" customWidth="1"/>
    <col min="102" max="102" width="14.75" style="11" customWidth="1"/>
    <col min="103" max="103" width="28.375" style="11" customWidth="1"/>
    <col min="104" max="104" width="6.875" style="11" customWidth="1"/>
    <col min="105" max="105" width="24.5" style="11" customWidth="1"/>
    <col min="106" max="106" width="17.375" style="11" customWidth="1"/>
    <col min="107" max="108" width="24" style="11" customWidth="1"/>
    <col min="109" max="109" width="20.375" style="11" customWidth="1"/>
    <col min="110" max="110" width="11.625" style="11" customWidth="1"/>
    <col min="111" max="111" width="12.25" style="11" customWidth="1"/>
    <col min="112" max="112" width="11" style="11" customWidth="1"/>
    <col min="113" max="113" width="8.5" style="11" customWidth="1"/>
    <col min="114" max="114" width="31.25" style="11" customWidth="1"/>
    <col min="115" max="115" width="7.625" style="11" customWidth="1"/>
    <col min="116" max="116" width="7.125" style="11" customWidth="1"/>
    <col min="117" max="117" width="12.875" style="11" customWidth="1"/>
    <col min="118" max="118" width="11.125" style="11" customWidth="1"/>
    <col min="119" max="119" width="19.75" style="11" customWidth="1"/>
    <col min="120" max="120" width="17.375" style="11" customWidth="1"/>
    <col min="121" max="121" width="31" style="11" customWidth="1"/>
    <col min="122" max="122" width="21.25" style="11" customWidth="1"/>
    <col min="123" max="123" width="32.875" style="11" customWidth="1"/>
    <col min="124" max="124" width="14.375" style="11" customWidth="1"/>
    <col min="125" max="125" width="11.5" style="11" customWidth="1"/>
    <col min="126" max="126" width="13.875" style="11" customWidth="1"/>
    <col min="127" max="127" width="27.5" style="11" customWidth="1"/>
    <col min="128" max="128" width="9" style="11" customWidth="1"/>
    <col min="129" max="129" width="16.25" style="11" customWidth="1"/>
    <col min="130" max="130" width="14.375" style="11" customWidth="1"/>
    <col min="131" max="131" width="35.25" style="11" customWidth="1"/>
    <col min="132" max="132" width="6.375" style="11" customWidth="1"/>
    <col min="133" max="133" width="27.125" style="11" customWidth="1"/>
    <col min="134" max="134" width="17" style="11" customWidth="1"/>
    <col min="135" max="135" width="22.875" style="11" customWidth="1"/>
    <col min="136" max="136" width="36.5" style="11" customWidth="1"/>
    <col min="137" max="137" width="15.125" style="11" customWidth="1"/>
    <col min="138" max="138" width="28.75" style="11" customWidth="1"/>
    <col min="139" max="139" width="11.375" style="11" customWidth="1"/>
    <col min="140" max="140" width="25" style="11" customWidth="1"/>
    <col min="141" max="141" width="11.125" style="11" customWidth="1"/>
    <col min="142" max="142" width="28.125" style="11" customWidth="1"/>
    <col min="143" max="143" width="14.75" style="11" customWidth="1"/>
    <col min="144" max="144" width="11.125" style="11" customWidth="1"/>
    <col min="145" max="145" width="25.125" style="11" customWidth="1"/>
    <col min="146" max="146" width="20.125" style="11" customWidth="1"/>
    <col min="147" max="147" width="33.25" style="11" customWidth="1"/>
    <col min="148" max="148" width="11.75" style="11" customWidth="1"/>
    <col min="149" max="149" width="25.375" style="11" customWidth="1"/>
    <col min="150" max="150" width="21" style="11" customWidth="1"/>
    <col min="151" max="151" width="28.5" style="11" customWidth="1"/>
    <col min="152" max="152" width="9.625" style="11" customWidth="1"/>
    <col min="153" max="153" width="14.125" style="11" customWidth="1"/>
    <col min="154" max="154" width="17.375" style="11" customWidth="1"/>
    <col min="155" max="155" width="31" style="11" customWidth="1"/>
    <col min="156" max="156" width="17.125" style="11" customWidth="1"/>
    <col min="157" max="157" width="16.375" style="11" customWidth="1"/>
    <col min="158" max="158" width="16.75" style="11" customWidth="1"/>
    <col min="159" max="159" width="19.125" style="11" customWidth="1"/>
    <col min="160" max="160" width="32.75" style="11" customWidth="1"/>
    <col min="161" max="161" width="22.25" style="11" customWidth="1"/>
    <col min="162" max="162" width="26.25" style="11" customWidth="1"/>
    <col min="163" max="163" width="10.625" style="11" customWidth="1"/>
    <col min="164" max="164" width="9.875" style="11" customWidth="1"/>
    <col min="165" max="165" width="10.25" style="11" customWidth="1"/>
    <col min="166" max="166" width="8.625" style="11" customWidth="1"/>
    <col min="167" max="167" width="30.625" style="11" customWidth="1"/>
    <col min="168" max="168" width="31" style="11" customWidth="1"/>
    <col min="169" max="169" width="13.875" style="11" customWidth="1"/>
    <col min="170" max="170" width="13.5" style="11" customWidth="1"/>
    <col min="171" max="171" width="14.25" style="11" customWidth="1"/>
    <col min="172" max="172" width="14.5" style="11" customWidth="1"/>
    <col min="173" max="173" width="28.125" style="11" customWidth="1"/>
    <col min="174" max="174" width="17.625" style="11" customWidth="1"/>
    <col min="175" max="175" width="32.125" style="11" customWidth="1"/>
    <col min="176" max="176" width="17" style="11" customWidth="1"/>
    <col min="177" max="177" width="13.125" style="11" customWidth="1"/>
    <col min="178" max="178" width="23.5" style="11" customWidth="1"/>
    <col min="179" max="179" width="13.25" style="11" customWidth="1"/>
    <col min="180" max="180" width="23.625" style="11" customWidth="1"/>
    <col min="181" max="181" width="10.75" style="11" customWidth="1"/>
    <col min="182" max="182" width="16.375" style="11" customWidth="1"/>
    <col min="183" max="183" width="61.625" style="11" customWidth="1"/>
    <col min="184" max="184" width="21.125" style="11" customWidth="1"/>
    <col min="185" max="185" width="44.125" style="11" customWidth="1"/>
    <col min="186" max="186" width="22.5" style="11" customWidth="1"/>
    <col min="187" max="187" width="19.25" style="11" customWidth="1"/>
    <col min="188" max="188" width="22.25" style="11" customWidth="1"/>
    <col min="189" max="189" width="20.5" style="11" customWidth="1"/>
    <col min="190" max="190" width="23.625" style="11" customWidth="1"/>
    <col min="191" max="191" width="25.375" style="11" customWidth="1"/>
    <col min="192" max="192" width="18.75" style="11" customWidth="1"/>
    <col min="193" max="193" width="41.625" style="11" customWidth="1"/>
    <col min="194" max="194" width="17.25" style="11" customWidth="1"/>
    <col min="195" max="195" width="10.875" style="11" customWidth="1"/>
    <col min="196" max="196" width="25.5" style="11" customWidth="1"/>
    <col min="197" max="199" width="14.625" style="11" customWidth="1"/>
    <col min="200" max="202" width="17.125" style="11" customWidth="1"/>
    <col min="203" max="203" width="19.625" style="11" customWidth="1"/>
    <col min="204" max="204" width="27.5" style="11" customWidth="1"/>
    <col min="205" max="205" width="41" style="11" customWidth="1"/>
    <col min="206" max="206" width="33.75" style="11" customWidth="1"/>
    <col min="207" max="211" width="34.875" style="11" customWidth="1"/>
    <col min="212" max="212" width="10.375" style="11" customWidth="1"/>
    <col min="213" max="213" width="25.625" style="11" customWidth="1"/>
    <col min="214" max="214" width="7.25" style="11" customWidth="1"/>
    <col min="215" max="215" width="26.125" style="11" customWidth="1"/>
    <col min="216" max="216" width="17.375" style="11" customWidth="1"/>
    <col min="217" max="217" width="14.875" style="11" customWidth="1"/>
    <col min="218" max="218" width="37.875" style="11" customWidth="1"/>
    <col min="219" max="219" width="24.375" style="11" customWidth="1"/>
    <col min="220" max="222" width="44" style="11" customWidth="1"/>
    <col min="223" max="223" width="32.75" style="11" customWidth="1"/>
    <col min="224" max="224" width="35.5" style="11" customWidth="1"/>
    <col min="225" max="228" width="23.5" style="11" customWidth="1"/>
    <col min="229" max="231" width="15.375" style="11" customWidth="1"/>
    <col min="232" max="234" width="24.625" style="11" customWidth="1"/>
    <col min="235" max="237" width="25.75" style="11" customWidth="1"/>
    <col min="238" max="238" width="16.875" style="11" customWidth="1"/>
    <col min="239" max="239" width="16.375" style="11" customWidth="1"/>
    <col min="240" max="240" width="32.25" style="11" customWidth="1"/>
    <col min="241" max="241" width="22.25" style="11" customWidth="1"/>
    <col min="242" max="242" width="12.75" style="11" customWidth="1"/>
    <col min="243" max="243" width="17.625" style="11" customWidth="1"/>
    <col min="244" max="244" width="8.625" style="11" customWidth="1"/>
    <col min="245" max="245" width="9.5" style="11" customWidth="1"/>
    <col min="246" max="246" width="12.75" style="11" customWidth="1"/>
    <col min="247" max="247" width="11.5" style="11" customWidth="1"/>
    <col min="248" max="248" width="12.25" style="11" customWidth="1"/>
    <col min="249" max="249" width="15.5" style="11" customWidth="1"/>
    <col min="250" max="250" width="13.5" style="11" customWidth="1"/>
    <col min="251" max="251" width="12.25" style="11" customWidth="1"/>
    <col min="252" max="252" width="18.375" style="11" customWidth="1"/>
    <col min="253" max="253" width="26.375" style="11" customWidth="1"/>
    <col min="254" max="254" width="24.5" style="11" customWidth="1"/>
    <col min="255" max="255" width="27.375" style="11" customWidth="1"/>
    <col min="256" max="256" width="12.875" style="11" customWidth="1"/>
    <col min="257" max="257" width="15.875" style="11" customWidth="1"/>
    <col min="258" max="258" width="13.375" style="11" customWidth="1"/>
    <col min="259" max="259" width="14" style="11" customWidth="1"/>
    <col min="260" max="260" width="13.5" style="11" customWidth="1"/>
    <col min="261" max="261" width="17.125" style="11" customWidth="1"/>
    <col min="262" max="262" width="20.625" style="11" customWidth="1"/>
    <col min="263" max="263" width="14.125" style="11" customWidth="1"/>
    <col min="264" max="264" width="20.625" style="11" customWidth="1"/>
    <col min="265" max="265" width="14.125" style="11" customWidth="1"/>
    <col min="266" max="266" width="20.625" style="11" customWidth="1"/>
    <col min="267" max="267" width="14.125" style="11" customWidth="1"/>
    <col min="268" max="268" width="20.625" style="11" customWidth="1"/>
    <col min="269" max="269" width="14.125" style="11" customWidth="1"/>
    <col min="270" max="270" width="20.625" style="11" customWidth="1"/>
    <col min="271" max="271" width="14.125" style="11" customWidth="1"/>
    <col min="272" max="272" width="19.75" style="11" customWidth="1"/>
    <col min="273" max="273" width="23.125" style="11" customWidth="1"/>
    <col min="274" max="274" width="44.625" style="11" customWidth="1"/>
    <col min="275" max="275" width="31.375" style="11" customWidth="1"/>
    <col min="276" max="276" width="25.125" style="11" customWidth="1"/>
    <col min="277" max="277" width="12.25" style="11" customWidth="1"/>
    <col min="278" max="278" width="31.375" style="11" customWidth="1"/>
    <col min="279" max="279" width="25.125" style="11" customWidth="1"/>
    <col min="280" max="280" width="31.375" style="11" customWidth="1"/>
    <col min="281" max="281" width="25.125" style="11" customWidth="1"/>
    <col min="282" max="16384" width="9" style="11" customWidth="1"/>
  </cols>
  <sheetData>
    <row r="1" ht="15" spans="1:281">
      <c r="A1" s="13" t="s">
        <v>2275</v>
      </c>
      <c r="B1" s="14" t="s">
        <v>2276</v>
      </c>
      <c r="C1" s="13" t="s">
        <v>2277</v>
      </c>
      <c r="D1" s="14" t="s">
        <v>2278</v>
      </c>
      <c r="E1" s="13" t="s">
        <v>2279</v>
      </c>
      <c r="F1" s="13"/>
      <c r="G1" s="13"/>
      <c r="H1" s="13"/>
      <c r="I1" s="14"/>
      <c r="J1" s="13"/>
      <c r="K1" s="13"/>
      <c r="L1" s="18" t="s">
        <v>2280</v>
      </c>
      <c r="M1" s="18"/>
      <c r="N1" s="18"/>
      <c r="O1" s="18"/>
      <c r="P1" s="18"/>
      <c r="Q1" s="18"/>
      <c r="R1" s="18"/>
      <c r="S1" s="18"/>
      <c r="T1" s="18"/>
      <c r="U1" s="20" t="s">
        <v>1245</v>
      </c>
      <c r="V1" s="20"/>
      <c r="W1" s="20"/>
      <c r="X1" s="20"/>
      <c r="Y1" s="22" t="s">
        <v>2281</v>
      </c>
      <c r="Z1" s="22"/>
      <c r="AA1" s="22"/>
      <c r="AB1" s="22"/>
      <c r="AC1" s="23" t="s">
        <v>2282</v>
      </c>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6" t="s">
        <v>2283</v>
      </c>
      <c r="DV1" s="26"/>
      <c r="DW1" s="26"/>
      <c r="DX1" s="26"/>
      <c r="DY1" s="28" t="s">
        <v>2284</v>
      </c>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30" t="s">
        <v>2285</v>
      </c>
      <c r="FN1" s="30"/>
      <c r="FO1" s="30"/>
      <c r="FP1" s="30"/>
      <c r="FQ1" s="30"/>
      <c r="FR1" s="30"/>
      <c r="FS1" s="30"/>
      <c r="FT1" s="31" t="s">
        <v>2286</v>
      </c>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4" t="s">
        <v>2287</v>
      </c>
      <c r="IE1" s="34"/>
      <c r="IF1" s="34"/>
      <c r="IG1" s="34"/>
      <c r="IH1" s="34"/>
      <c r="II1" s="34"/>
      <c r="IJ1" s="34"/>
      <c r="IK1" s="34"/>
      <c r="IL1" s="34"/>
      <c r="IM1" s="34"/>
      <c r="IN1" s="34"/>
      <c r="IO1" s="34"/>
      <c r="IP1" s="34"/>
      <c r="IQ1" s="34"/>
      <c r="IR1" s="34"/>
      <c r="IS1" s="34"/>
      <c r="IT1" s="34"/>
      <c r="IU1" s="34"/>
      <c r="IV1" s="34"/>
      <c r="IW1" s="34"/>
      <c r="IX1" s="34"/>
      <c r="IY1" s="34"/>
      <c r="IZ1" s="36" t="s">
        <v>2288</v>
      </c>
      <c r="JA1" s="36"/>
      <c r="JB1" s="36"/>
      <c r="JC1" s="36"/>
      <c r="JD1" s="36"/>
      <c r="JE1" s="36"/>
      <c r="JF1" s="36"/>
      <c r="JG1" s="36"/>
      <c r="JH1" s="36"/>
      <c r="JI1" s="36"/>
      <c r="JJ1" s="36"/>
      <c r="JK1" s="36"/>
      <c r="JL1" s="36"/>
      <c r="JM1" s="36"/>
      <c r="JN1" s="36"/>
      <c r="JO1" s="36"/>
      <c r="JP1" s="36"/>
      <c r="JQ1" s="36"/>
      <c r="JR1" s="36"/>
      <c r="JS1" s="36"/>
      <c r="JT1" s="36"/>
      <c r="JU1" s="36"/>
    </row>
    <row r="2" ht="28" customHeight="1" spans="1:281">
      <c r="A2" s="15" t="s">
        <v>1377</v>
      </c>
      <c r="B2" s="16" t="s">
        <v>1382</v>
      </c>
      <c r="C2" s="15" t="s">
        <v>1387</v>
      </c>
      <c r="D2" s="16" t="s">
        <v>1392</v>
      </c>
      <c r="E2" s="15" t="s">
        <v>1397</v>
      </c>
      <c r="F2" s="15" t="s">
        <v>1400</v>
      </c>
      <c r="G2" s="15" t="s">
        <v>1404</v>
      </c>
      <c r="H2" s="15" t="s">
        <v>1408</v>
      </c>
      <c r="I2" s="16" t="s">
        <v>1413</v>
      </c>
      <c r="J2" s="15" t="s">
        <v>1417</v>
      </c>
      <c r="K2" s="15" t="s">
        <v>1421</v>
      </c>
      <c r="L2" s="19" t="s">
        <v>1427</v>
      </c>
      <c r="M2" s="19" t="s">
        <v>2289</v>
      </c>
      <c r="N2" s="19" t="s">
        <v>2290</v>
      </c>
      <c r="O2" s="19" t="s">
        <v>2291</v>
      </c>
      <c r="P2" s="19" t="s">
        <v>2292</v>
      </c>
      <c r="Q2" s="19" t="s">
        <v>2293</v>
      </c>
      <c r="R2" s="19" t="s">
        <v>2294</v>
      </c>
      <c r="S2" s="19" t="s">
        <v>2295</v>
      </c>
      <c r="T2" s="19" t="s">
        <v>1433</v>
      </c>
      <c r="U2" s="21" t="s">
        <v>1439</v>
      </c>
      <c r="V2" s="21" t="s">
        <v>1443</v>
      </c>
      <c r="W2" s="21" t="s">
        <v>1447</v>
      </c>
      <c r="X2" s="21" t="s">
        <v>1452</v>
      </c>
      <c r="Y2" s="24" t="s">
        <v>1457</v>
      </c>
      <c r="Z2" s="24" t="s">
        <v>1461</v>
      </c>
      <c r="AA2" s="24" t="s">
        <v>1465</v>
      </c>
      <c r="AB2" s="24" t="s">
        <v>1470</v>
      </c>
      <c r="AC2" s="25" t="s">
        <v>1476</v>
      </c>
      <c r="AD2" s="25" t="s">
        <v>1481</v>
      </c>
      <c r="AE2" s="25" t="s">
        <v>1486</v>
      </c>
      <c r="AF2" s="25" t="s">
        <v>1491</v>
      </c>
      <c r="AG2" s="25" t="s">
        <v>1496</v>
      </c>
      <c r="AH2" s="25" t="s">
        <v>1500</v>
      </c>
      <c r="AI2" s="25" t="s">
        <v>1504</v>
      </c>
      <c r="AJ2" s="25" t="s">
        <v>1508</v>
      </c>
      <c r="AK2" s="25" t="s">
        <v>1508</v>
      </c>
      <c r="AL2" s="25" t="s">
        <v>1508</v>
      </c>
      <c r="AM2" s="25" t="s">
        <v>1508</v>
      </c>
      <c r="AN2" s="25" t="s">
        <v>1508</v>
      </c>
      <c r="AO2" s="25" t="s">
        <v>1513</v>
      </c>
      <c r="AP2" s="25" t="s">
        <v>1518</v>
      </c>
      <c r="AQ2" s="25" t="s">
        <v>1518</v>
      </c>
      <c r="AR2" s="25" t="s">
        <v>1518</v>
      </c>
      <c r="AS2" s="25" t="s">
        <v>1518</v>
      </c>
      <c r="AT2" s="25" t="s">
        <v>1518</v>
      </c>
      <c r="AU2" s="25" t="s">
        <v>1523</v>
      </c>
      <c r="AV2" s="25" t="s">
        <v>1523</v>
      </c>
      <c r="AW2" s="25" t="s">
        <v>1523</v>
      </c>
      <c r="AX2" s="25" t="s">
        <v>1523</v>
      </c>
      <c r="AY2" s="25" t="s">
        <v>1523</v>
      </c>
      <c r="AZ2" s="25" t="s">
        <v>1528</v>
      </c>
      <c r="BA2" s="25" t="s">
        <v>1533</v>
      </c>
      <c r="BB2" s="25" t="s">
        <v>1533</v>
      </c>
      <c r="BC2" s="25" t="s">
        <v>1533</v>
      </c>
      <c r="BD2" s="25" t="s">
        <v>1533</v>
      </c>
      <c r="BE2" s="25" t="s">
        <v>1533</v>
      </c>
      <c r="BF2" s="25" t="s">
        <v>1538</v>
      </c>
      <c r="BG2" s="25" t="s">
        <v>1542</v>
      </c>
      <c r="BH2" s="25" t="s">
        <v>1546</v>
      </c>
      <c r="BI2" s="25" t="s">
        <v>1550</v>
      </c>
      <c r="BJ2" s="25" t="s">
        <v>1554</v>
      </c>
      <c r="BK2" s="25" t="s">
        <v>1559</v>
      </c>
      <c r="BL2" s="25" t="s">
        <v>1564</v>
      </c>
      <c r="BM2" s="25" t="s">
        <v>1568</v>
      </c>
      <c r="BN2" s="25" t="s">
        <v>1573</v>
      </c>
      <c r="BO2" s="25" t="s">
        <v>1573</v>
      </c>
      <c r="BP2" s="25" t="s">
        <v>1573</v>
      </c>
      <c r="BQ2" s="25" t="s">
        <v>1577</v>
      </c>
      <c r="BR2" s="25" t="s">
        <v>1582</v>
      </c>
      <c r="BS2" s="25" t="s">
        <v>1586</v>
      </c>
      <c r="BT2" s="25" t="s">
        <v>1591</v>
      </c>
      <c r="BU2" s="25" t="s">
        <v>1596</v>
      </c>
      <c r="BV2" s="25" t="s">
        <v>1601</v>
      </c>
      <c r="BW2" s="25" t="s">
        <v>1605</v>
      </c>
      <c r="BX2" s="25" t="s">
        <v>1609</v>
      </c>
      <c r="BY2" s="25" t="s">
        <v>1613</v>
      </c>
      <c r="BZ2" s="25" t="s">
        <v>1617</v>
      </c>
      <c r="CA2" s="25" t="s">
        <v>1621</v>
      </c>
      <c r="CB2" s="25" t="s">
        <v>1626</v>
      </c>
      <c r="CC2" s="25" t="s">
        <v>1631</v>
      </c>
      <c r="CD2" s="25" t="s">
        <v>1634</v>
      </c>
      <c r="CE2" s="25" t="s">
        <v>1638</v>
      </c>
      <c r="CF2" s="25" t="s">
        <v>1642</v>
      </c>
      <c r="CG2" s="25" t="s">
        <v>1646</v>
      </c>
      <c r="CH2" s="25" t="s">
        <v>1649</v>
      </c>
      <c r="CI2" s="25" t="s">
        <v>1653</v>
      </c>
      <c r="CJ2" s="25" t="s">
        <v>1653</v>
      </c>
      <c r="CK2" s="25" t="s">
        <v>1653</v>
      </c>
      <c r="CL2" s="25" t="s">
        <v>1657</v>
      </c>
      <c r="CM2" s="25" t="s">
        <v>1661</v>
      </c>
      <c r="CN2" s="25" t="s">
        <v>1665</v>
      </c>
      <c r="CO2" s="25" t="s">
        <v>1669</v>
      </c>
      <c r="CP2" s="25" t="s">
        <v>1672</v>
      </c>
      <c r="CQ2" s="25" t="s">
        <v>1675</v>
      </c>
      <c r="CR2" s="25" t="s">
        <v>1678</v>
      </c>
      <c r="CS2" s="25" t="s">
        <v>1681</v>
      </c>
      <c r="CT2" s="25" t="s">
        <v>1684</v>
      </c>
      <c r="CU2" s="25" t="s">
        <v>1689</v>
      </c>
      <c r="CV2" s="25" t="s">
        <v>1694</v>
      </c>
      <c r="CW2" s="25" t="s">
        <v>1698</v>
      </c>
      <c r="CX2" s="25" t="s">
        <v>1702</v>
      </c>
      <c r="CY2" s="25" t="s">
        <v>1705</v>
      </c>
      <c r="CZ2" s="25" t="s">
        <v>1709</v>
      </c>
      <c r="DA2" s="25" t="s">
        <v>1712</v>
      </c>
      <c r="DB2" s="25" t="s">
        <v>1716</v>
      </c>
      <c r="DC2" s="25" t="s">
        <v>1720</v>
      </c>
      <c r="DD2" s="25" t="s">
        <v>1724</v>
      </c>
      <c r="DE2" s="25" t="s">
        <v>1729</v>
      </c>
      <c r="DF2" s="25" t="s">
        <v>1733</v>
      </c>
      <c r="DG2" s="25" t="s">
        <v>1737</v>
      </c>
      <c r="DH2" s="25" t="s">
        <v>1742</v>
      </c>
      <c r="DI2" s="25" t="s">
        <v>1746</v>
      </c>
      <c r="DJ2" s="25" t="s">
        <v>1750</v>
      </c>
      <c r="DK2" s="25" t="s">
        <v>1754</v>
      </c>
      <c r="DL2" s="25" t="s">
        <v>1758</v>
      </c>
      <c r="DM2" s="25" t="s">
        <v>1762</v>
      </c>
      <c r="DN2" s="25" t="s">
        <v>1766</v>
      </c>
      <c r="DO2" s="25" t="s">
        <v>1770</v>
      </c>
      <c r="DP2" s="25" t="s">
        <v>1774</v>
      </c>
      <c r="DQ2" s="25" t="s">
        <v>1777</v>
      </c>
      <c r="DR2" s="25" t="s">
        <v>1781</v>
      </c>
      <c r="DS2" s="25" t="s">
        <v>1785</v>
      </c>
      <c r="DT2" s="25" t="s">
        <v>1790</v>
      </c>
      <c r="DU2" s="27" t="s">
        <v>1796</v>
      </c>
      <c r="DV2" s="27" t="s">
        <v>1800</v>
      </c>
      <c r="DW2" s="27" t="s">
        <v>1803</v>
      </c>
      <c r="DX2" s="27" t="s">
        <v>1805</v>
      </c>
      <c r="DY2" s="29" t="s">
        <v>1810</v>
      </c>
      <c r="DZ2" s="29" t="s">
        <v>1813</v>
      </c>
      <c r="EA2" s="29" t="s">
        <v>1817</v>
      </c>
      <c r="EB2" s="29" t="s">
        <v>1822</v>
      </c>
      <c r="EC2" s="29" t="s">
        <v>1826</v>
      </c>
      <c r="ED2" s="29" t="s">
        <v>1829</v>
      </c>
      <c r="EE2" s="29" t="s">
        <v>1833</v>
      </c>
      <c r="EF2" s="29" t="s">
        <v>1836</v>
      </c>
      <c r="EG2" s="29" t="s">
        <v>1839</v>
      </c>
      <c r="EH2" s="29" t="s">
        <v>1842</v>
      </c>
      <c r="EI2" s="29" t="s">
        <v>1844</v>
      </c>
      <c r="EJ2" s="29" t="s">
        <v>1847</v>
      </c>
      <c r="EK2" s="29" t="s">
        <v>1850</v>
      </c>
      <c r="EL2" s="29" t="s">
        <v>1853</v>
      </c>
      <c r="EM2" s="29" t="s">
        <v>1855</v>
      </c>
      <c r="EN2" s="29" t="s">
        <v>1858</v>
      </c>
      <c r="EO2" s="29" t="s">
        <v>1861</v>
      </c>
      <c r="EP2" s="29" t="s">
        <v>1863</v>
      </c>
      <c r="EQ2" s="29" t="s">
        <v>1867</v>
      </c>
      <c r="ER2" s="29" t="s">
        <v>1870</v>
      </c>
      <c r="ES2" s="29" t="s">
        <v>1873</v>
      </c>
      <c r="ET2" s="29" t="s">
        <v>1875</v>
      </c>
      <c r="EU2" s="29" t="s">
        <v>1879</v>
      </c>
      <c r="EV2" s="29" t="s">
        <v>1883</v>
      </c>
      <c r="EW2" s="29" t="s">
        <v>1887</v>
      </c>
      <c r="EX2" s="29" t="s">
        <v>1892</v>
      </c>
      <c r="EY2" s="29" t="s">
        <v>1895</v>
      </c>
      <c r="EZ2" s="29" t="s">
        <v>1898</v>
      </c>
      <c r="FA2" s="29" t="s">
        <v>1902</v>
      </c>
      <c r="FB2" s="29" t="s">
        <v>1906</v>
      </c>
      <c r="FC2" s="29" t="s">
        <v>1910</v>
      </c>
      <c r="FD2" s="29" t="s">
        <v>1914</v>
      </c>
      <c r="FE2" s="29" t="s">
        <v>1917</v>
      </c>
      <c r="FF2" s="29" t="s">
        <v>1920</v>
      </c>
      <c r="FG2" s="29" t="s">
        <v>1922</v>
      </c>
      <c r="FH2" s="29" t="s">
        <v>1925</v>
      </c>
      <c r="FI2" s="29" t="s">
        <v>1928</v>
      </c>
      <c r="FJ2" s="29" t="s">
        <v>1931</v>
      </c>
      <c r="FK2" s="29" t="s">
        <v>1936</v>
      </c>
      <c r="FL2" s="29" t="s">
        <v>1941</v>
      </c>
      <c r="FM2" s="32" t="s">
        <v>1945</v>
      </c>
      <c r="FN2" s="32" t="s">
        <v>1949</v>
      </c>
      <c r="FO2" s="32" t="s">
        <v>1952</v>
      </c>
      <c r="FP2" s="32" t="s">
        <v>1955</v>
      </c>
      <c r="FQ2" s="32" t="s">
        <v>1958</v>
      </c>
      <c r="FR2" s="32" t="s">
        <v>1963</v>
      </c>
      <c r="FS2" s="32" t="s">
        <v>1968</v>
      </c>
      <c r="FT2" s="33" t="s">
        <v>1971</v>
      </c>
      <c r="FU2" s="33" t="s">
        <v>1976</v>
      </c>
      <c r="FV2" s="33" t="s">
        <v>1979</v>
      </c>
      <c r="FW2" s="33" t="s">
        <v>1984</v>
      </c>
      <c r="FX2" s="33" t="s">
        <v>1989</v>
      </c>
      <c r="FY2" s="33" t="s">
        <v>1994</v>
      </c>
      <c r="FZ2" s="33" t="s">
        <v>1999</v>
      </c>
      <c r="GA2" s="33" t="s">
        <v>2004</v>
      </c>
      <c r="GB2" s="33" t="s">
        <v>2009</v>
      </c>
      <c r="GC2" s="33" t="s">
        <v>2014</v>
      </c>
      <c r="GD2" s="33" t="s">
        <v>2018</v>
      </c>
      <c r="GE2" s="33" t="s">
        <v>2022</v>
      </c>
      <c r="GF2" s="33" t="s">
        <v>2026</v>
      </c>
      <c r="GG2" s="33" t="s">
        <v>2031</v>
      </c>
      <c r="GH2" s="33" t="s">
        <v>2034</v>
      </c>
      <c r="GI2" s="33" t="s">
        <v>2037</v>
      </c>
      <c r="GJ2" s="33" t="s">
        <v>2040</v>
      </c>
      <c r="GK2" s="33" t="s">
        <v>2045</v>
      </c>
      <c r="GL2" s="33" t="s">
        <v>2049</v>
      </c>
      <c r="GM2" s="33" t="s">
        <v>2053</v>
      </c>
      <c r="GN2" s="33" t="s">
        <v>2055</v>
      </c>
      <c r="GO2" s="33" t="s">
        <v>2058</v>
      </c>
      <c r="GP2" s="33" t="s">
        <v>2058</v>
      </c>
      <c r="GQ2" s="33" t="s">
        <v>2058</v>
      </c>
      <c r="GR2" s="33" t="s">
        <v>2063</v>
      </c>
      <c r="GS2" s="33" t="s">
        <v>2063</v>
      </c>
      <c r="GT2" s="33" t="s">
        <v>2063</v>
      </c>
      <c r="GU2" s="33" t="s">
        <v>2067</v>
      </c>
      <c r="GV2" s="33" t="s">
        <v>2070</v>
      </c>
      <c r="GW2" s="33" t="s">
        <v>2073</v>
      </c>
      <c r="GX2" s="33" t="s">
        <v>2076</v>
      </c>
      <c r="GY2" s="33" t="s">
        <v>2080</v>
      </c>
      <c r="GZ2" s="33" t="s">
        <v>2080</v>
      </c>
      <c r="HA2" s="33" t="s">
        <v>2080</v>
      </c>
      <c r="HB2" s="33" t="s">
        <v>2080</v>
      </c>
      <c r="HC2" s="33" t="s">
        <v>2080</v>
      </c>
      <c r="HD2" s="33" t="s">
        <v>2085</v>
      </c>
      <c r="HE2" s="33" t="s">
        <v>2090</v>
      </c>
      <c r="HF2" s="33" t="s">
        <v>2095</v>
      </c>
      <c r="HG2" s="33" t="s">
        <v>2098</v>
      </c>
      <c r="HH2" s="33" t="s">
        <v>2101</v>
      </c>
      <c r="HI2" s="33" t="s">
        <v>2105</v>
      </c>
      <c r="HJ2" s="33" t="s">
        <v>2107</v>
      </c>
      <c r="HK2" s="33" t="s">
        <v>2109</v>
      </c>
      <c r="HL2" s="33" t="s">
        <v>2113</v>
      </c>
      <c r="HM2" s="33" t="s">
        <v>2113</v>
      </c>
      <c r="HN2" s="33" t="s">
        <v>2113</v>
      </c>
      <c r="HO2" s="33" t="s">
        <v>2118</v>
      </c>
      <c r="HP2" s="33" t="s">
        <v>2123</v>
      </c>
      <c r="HQ2" s="33" t="s">
        <v>2296</v>
      </c>
      <c r="HR2" s="33" t="s">
        <v>2297</v>
      </c>
      <c r="HS2" s="33" t="s">
        <v>2298</v>
      </c>
      <c r="HT2" s="33" t="s">
        <v>2299</v>
      </c>
      <c r="HU2" s="33" t="s">
        <v>2127</v>
      </c>
      <c r="HV2" s="33" t="s">
        <v>2127</v>
      </c>
      <c r="HW2" s="33" t="s">
        <v>2127</v>
      </c>
      <c r="HX2" s="33" t="s">
        <v>2131</v>
      </c>
      <c r="HY2" s="33" t="s">
        <v>2131</v>
      </c>
      <c r="HZ2" s="33" t="s">
        <v>2131</v>
      </c>
      <c r="IA2" s="33" t="s">
        <v>2135</v>
      </c>
      <c r="IB2" s="33" t="s">
        <v>2135</v>
      </c>
      <c r="IC2" s="33" t="s">
        <v>2135</v>
      </c>
      <c r="ID2" s="35" t="s">
        <v>2139</v>
      </c>
      <c r="IE2" s="35" t="s">
        <v>2143</v>
      </c>
      <c r="IF2" s="35" t="s">
        <v>2148</v>
      </c>
      <c r="IG2" s="35" t="s">
        <v>2153</v>
      </c>
      <c r="IH2" s="35" t="s">
        <v>2156</v>
      </c>
      <c r="II2" s="35" t="s">
        <v>2160</v>
      </c>
      <c r="IJ2" s="35" t="s">
        <v>2164</v>
      </c>
      <c r="IK2" s="35" t="s">
        <v>2168</v>
      </c>
      <c r="IL2" s="35" t="s">
        <v>2172</v>
      </c>
      <c r="IM2" s="35" t="s">
        <v>2176</v>
      </c>
      <c r="IN2" s="35" t="s">
        <v>2181</v>
      </c>
      <c r="IO2" s="35" t="s">
        <v>2185</v>
      </c>
      <c r="IP2" s="35" t="s">
        <v>2189</v>
      </c>
      <c r="IQ2" s="35" t="s">
        <v>2194</v>
      </c>
      <c r="IR2" s="35" t="s">
        <v>2198</v>
      </c>
      <c r="IS2" s="35" t="s">
        <v>2203</v>
      </c>
      <c r="IT2" s="35" t="s">
        <v>2206</v>
      </c>
      <c r="IU2" s="35" t="s">
        <v>2211</v>
      </c>
      <c r="IV2" s="35" t="s">
        <v>2215</v>
      </c>
      <c r="IW2" s="35" t="s">
        <v>2220</v>
      </c>
      <c r="IX2" s="35" t="s">
        <v>2224</v>
      </c>
      <c r="IY2" s="35" t="s">
        <v>2228</v>
      </c>
      <c r="IZ2" s="37" t="s">
        <v>2233</v>
      </c>
      <c r="JA2" s="37" t="s">
        <v>2238</v>
      </c>
      <c r="JB2" s="37" t="s">
        <v>2243</v>
      </c>
      <c r="JC2" s="37" t="s">
        <v>2247</v>
      </c>
      <c r="JD2" s="37" t="s">
        <v>2300</v>
      </c>
      <c r="JE2" s="37" t="s">
        <v>2301</v>
      </c>
      <c r="JF2" s="37" t="s">
        <v>2302</v>
      </c>
      <c r="JG2" s="37" t="s">
        <v>2303</v>
      </c>
      <c r="JH2" s="37" t="s">
        <v>2304</v>
      </c>
      <c r="JI2" s="37" t="s">
        <v>2305</v>
      </c>
      <c r="JJ2" s="37" t="s">
        <v>2306</v>
      </c>
      <c r="JK2" s="37" t="s">
        <v>2307</v>
      </c>
      <c r="JL2" s="37" t="s">
        <v>2251</v>
      </c>
      <c r="JM2" s="37" t="s">
        <v>2255</v>
      </c>
      <c r="JN2" s="37" t="s">
        <v>2259</v>
      </c>
      <c r="JO2" s="37" t="s">
        <v>2262</v>
      </c>
      <c r="JP2" s="37" t="s">
        <v>2266</v>
      </c>
      <c r="JQ2" s="37" t="s">
        <v>2271</v>
      </c>
      <c r="JR2" s="37" t="s">
        <v>2308</v>
      </c>
      <c r="JS2" s="37" t="s">
        <v>2309</v>
      </c>
      <c r="JT2" s="37" t="s">
        <v>2310</v>
      </c>
      <c r="JU2" s="37" t="s">
        <v>2311</v>
      </c>
    </row>
    <row r="3" ht="15" spans="1:281">
      <c r="A3" s="15" t="s">
        <v>1376</v>
      </c>
      <c r="B3" s="16" t="s">
        <v>1381</v>
      </c>
      <c r="C3" s="15" t="s">
        <v>1386</v>
      </c>
      <c r="D3" s="16" t="s">
        <v>1391</v>
      </c>
      <c r="E3" s="15" t="s">
        <v>1396</v>
      </c>
      <c r="F3" s="15" t="s">
        <v>1399</v>
      </c>
      <c r="G3" s="15" t="s">
        <v>1022</v>
      </c>
      <c r="H3" s="15" t="s">
        <v>1407</v>
      </c>
      <c r="I3" s="16" t="s">
        <v>1412</v>
      </c>
      <c r="J3" s="15" t="s">
        <v>1046</v>
      </c>
      <c r="K3" s="15" t="s">
        <v>1420</v>
      </c>
      <c r="L3" s="19" t="s">
        <v>1426</v>
      </c>
      <c r="M3" s="19" t="s">
        <v>2312</v>
      </c>
      <c r="N3" s="19" t="s">
        <v>2313</v>
      </c>
      <c r="O3" s="19" t="s">
        <v>2314</v>
      </c>
      <c r="P3" s="19" t="s">
        <v>2315</v>
      </c>
      <c r="Q3" s="19" t="s">
        <v>2316</v>
      </c>
      <c r="R3" s="19" t="s">
        <v>2317</v>
      </c>
      <c r="S3" s="19" t="s">
        <v>2318</v>
      </c>
      <c r="T3" s="19" t="s">
        <v>1432</v>
      </c>
      <c r="U3" s="21" t="s">
        <v>1438</v>
      </c>
      <c r="V3" s="21" t="s">
        <v>1442</v>
      </c>
      <c r="W3" s="21" t="s">
        <v>1446</v>
      </c>
      <c r="X3" s="21" t="s">
        <v>1451</v>
      </c>
      <c r="Y3" s="24" t="s">
        <v>1456</v>
      </c>
      <c r="Z3" s="24" t="s">
        <v>1460</v>
      </c>
      <c r="AA3" s="24" t="s">
        <v>1464</v>
      </c>
      <c r="AB3" s="24" t="s">
        <v>1469</v>
      </c>
      <c r="AC3" s="25" t="s">
        <v>1475</v>
      </c>
      <c r="AD3" s="25" t="s">
        <v>1480</v>
      </c>
      <c r="AE3" s="25" t="s">
        <v>1485</v>
      </c>
      <c r="AF3" s="25" t="s">
        <v>1490</v>
      </c>
      <c r="AG3" s="25" t="s">
        <v>1495</v>
      </c>
      <c r="AH3" s="25" t="s">
        <v>1499</v>
      </c>
      <c r="AI3" s="25" t="s">
        <v>1503</v>
      </c>
      <c r="AJ3" s="25" t="s">
        <v>2319</v>
      </c>
      <c r="AK3" s="25" t="s">
        <v>2320</v>
      </c>
      <c r="AL3" s="25" t="s">
        <v>2321</v>
      </c>
      <c r="AM3" s="25" t="s">
        <v>2322</v>
      </c>
      <c r="AN3" s="25" t="s">
        <v>2323</v>
      </c>
      <c r="AO3" s="25" t="s">
        <v>1512</v>
      </c>
      <c r="AP3" s="25" t="s">
        <v>2324</v>
      </c>
      <c r="AQ3" s="25" t="s">
        <v>2325</v>
      </c>
      <c r="AR3" s="25" t="s">
        <v>2326</v>
      </c>
      <c r="AS3" s="25" t="s">
        <v>2327</v>
      </c>
      <c r="AT3" s="25" t="s">
        <v>2328</v>
      </c>
      <c r="AU3" s="25" t="s">
        <v>2329</v>
      </c>
      <c r="AV3" s="25" t="s">
        <v>2330</v>
      </c>
      <c r="AW3" s="25" t="s">
        <v>2331</v>
      </c>
      <c r="AX3" s="25" t="s">
        <v>2332</v>
      </c>
      <c r="AY3" s="25" t="s">
        <v>2333</v>
      </c>
      <c r="AZ3" s="25" t="s">
        <v>1527</v>
      </c>
      <c r="BA3" s="25" t="s">
        <v>2334</v>
      </c>
      <c r="BB3" s="25" t="s">
        <v>2335</v>
      </c>
      <c r="BC3" s="25" t="s">
        <v>2336</v>
      </c>
      <c r="BD3" s="25" t="s">
        <v>2337</v>
      </c>
      <c r="BE3" s="25" t="s">
        <v>2338</v>
      </c>
      <c r="BF3" s="25" t="s">
        <v>1537</v>
      </c>
      <c r="BG3" s="25" t="s">
        <v>1541</v>
      </c>
      <c r="BH3" s="25" t="s">
        <v>1545</v>
      </c>
      <c r="BI3" s="25" t="s">
        <v>1549</v>
      </c>
      <c r="BJ3" s="25" t="s">
        <v>1553</v>
      </c>
      <c r="BK3" s="25" t="s">
        <v>1558</v>
      </c>
      <c r="BL3" s="25" t="s">
        <v>1563</v>
      </c>
      <c r="BM3" s="25" t="s">
        <v>1567</v>
      </c>
      <c r="BN3" s="25" t="s">
        <v>2339</v>
      </c>
      <c r="BO3" s="25" t="s">
        <v>2340</v>
      </c>
      <c r="BP3" s="25" t="s">
        <v>2341</v>
      </c>
      <c r="BQ3" s="25" t="s">
        <v>1576</v>
      </c>
      <c r="BR3" s="25" t="s">
        <v>1581</v>
      </c>
      <c r="BS3" s="25" t="s">
        <v>1585</v>
      </c>
      <c r="BT3" s="25" t="s">
        <v>1590</v>
      </c>
      <c r="BU3" s="25" t="s">
        <v>1595</v>
      </c>
      <c r="BV3" s="25" t="s">
        <v>1600</v>
      </c>
      <c r="BW3" s="25" t="s">
        <v>1604</v>
      </c>
      <c r="BX3" s="25" t="s">
        <v>1608</v>
      </c>
      <c r="BY3" s="25" t="s">
        <v>1612</v>
      </c>
      <c r="BZ3" s="25" t="s">
        <v>1616</v>
      </c>
      <c r="CA3" s="25" t="s">
        <v>1620</v>
      </c>
      <c r="CB3" s="25" t="s">
        <v>1625</v>
      </c>
      <c r="CC3" s="25" t="s">
        <v>1630</v>
      </c>
      <c r="CD3" s="25" t="s">
        <v>1633</v>
      </c>
      <c r="CE3" s="25" t="s">
        <v>1637</v>
      </c>
      <c r="CF3" s="25" t="s">
        <v>1641</v>
      </c>
      <c r="CG3" s="25" t="s">
        <v>1645</v>
      </c>
      <c r="CH3" s="25" t="s">
        <v>1648</v>
      </c>
      <c r="CI3" s="25" t="s">
        <v>2342</v>
      </c>
      <c r="CJ3" s="25" t="s">
        <v>2343</v>
      </c>
      <c r="CK3" s="25" t="s">
        <v>2344</v>
      </c>
      <c r="CL3" s="25" t="s">
        <v>1656</v>
      </c>
      <c r="CM3" s="25" t="s">
        <v>1660</v>
      </c>
      <c r="CN3" s="25" t="s">
        <v>1664</v>
      </c>
      <c r="CO3" s="25" t="s">
        <v>1668</v>
      </c>
      <c r="CP3" s="25" t="s">
        <v>1671</v>
      </c>
      <c r="CQ3" s="25" t="s">
        <v>1674</v>
      </c>
      <c r="CR3" s="25" t="s">
        <v>1677</v>
      </c>
      <c r="CS3" s="25" t="s">
        <v>1680</v>
      </c>
      <c r="CT3" s="25" t="s">
        <v>1683</v>
      </c>
      <c r="CU3" s="25" t="s">
        <v>1688</v>
      </c>
      <c r="CV3" s="25" t="s">
        <v>1693</v>
      </c>
      <c r="CW3" s="25" t="s">
        <v>1697</v>
      </c>
      <c r="CX3" s="25" t="s">
        <v>1701</v>
      </c>
      <c r="CY3" s="25" t="s">
        <v>1704</v>
      </c>
      <c r="CZ3" s="25" t="s">
        <v>1708</v>
      </c>
      <c r="DA3" s="25" t="s">
        <v>1711</v>
      </c>
      <c r="DB3" s="25" t="s">
        <v>1715</v>
      </c>
      <c r="DC3" s="25" t="s">
        <v>1719</v>
      </c>
      <c r="DD3" s="25" t="s">
        <v>1723</v>
      </c>
      <c r="DE3" s="25" t="s">
        <v>1728</v>
      </c>
      <c r="DF3" s="25" t="s">
        <v>1732</v>
      </c>
      <c r="DG3" s="25" t="s">
        <v>1736</v>
      </c>
      <c r="DH3" s="25" t="s">
        <v>1741</v>
      </c>
      <c r="DI3" s="25" t="s">
        <v>1745</v>
      </c>
      <c r="DJ3" s="25" t="s">
        <v>1749</v>
      </c>
      <c r="DK3" s="25" t="s">
        <v>1753</v>
      </c>
      <c r="DL3" s="25" t="s">
        <v>1757</v>
      </c>
      <c r="DM3" s="25" t="s">
        <v>1761</v>
      </c>
      <c r="DN3" s="25" t="s">
        <v>1765</v>
      </c>
      <c r="DO3" s="25" t="s">
        <v>1769</v>
      </c>
      <c r="DP3" s="25" t="s">
        <v>1773</v>
      </c>
      <c r="DQ3" s="25" t="s">
        <v>1776</v>
      </c>
      <c r="DR3" s="25" t="s">
        <v>1780</v>
      </c>
      <c r="DS3" s="25" t="s">
        <v>1784</v>
      </c>
      <c r="DT3" s="25" t="s">
        <v>1789</v>
      </c>
      <c r="DU3" s="27" t="s">
        <v>1795</v>
      </c>
      <c r="DV3" s="27" t="s">
        <v>1799</v>
      </c>
      <c r="DW3" s="27" t="s">
        <v>1802</v>
      </c>
      <c r="DX3" s="27" t="s">
        <v>1094</v>
      </c>
      <c r="DY3" s="29" t="s">
        <v>1809</v>
      </c>
      <c r="DZ3" s="29" t="s">
        <v>1812</v>
      </c>
      <c r="EA3" s="29" t="s">
        <v>1816</v>
      </c>
      <c r="EB3" s="29" t="s">
        <v>1821</v>
      </c>
      <c r="EC3" s="29" t="s">
        <v>1825</v>
      </c>
      <c r="ED3" s="29" t="s">
        <v>1828</v>
      </c>
      <c r="EE3" s="29" t="s">
        <v>1832</v>
      </c>
      <c r="EF3" s="29" t="s">
        <v>1835</v>
      </c>
      <c r="EG3" s="29" t="s">
        <v>1838</v>
      </c>
      <c r="EH3" s="29" t="s">
        <v>1841</v>
      </c>
      <c r="EI3" s="29" t="s">
        <v>1843</v>
      </c>
      <c r="EJ3" s="29" t="s">
        <v>1846</v>
      </c>
      <c r="EK3" s="29" t="s">
        <v>1849</v>
      </c>
      <c r="EL3" s="29" t="s">
        <v>1852</v>
      </c>
      <c r="EM3" s="29" t="s">
        <v>1854</v>
      </c>
      <c r="EN3" s="29" t="s">
        <v>1857</v>
      </c>
      <c r="EO3" s="29" t="s">
        <v>1860</v>
      </c>
      <c r="EP3" s="29" t="s">
        <v>1862</v>
      </c>
      <c r="EQ3" s="29" t="s">
        <v>1866</v>
      </c>
      <c r="ER3" s="29" t="s">
        <v>1869</v>
      </c>
      <c r="ES3" s="29" t="s">
        <v>1872</v>
      </c>
      <c r="ET3" s="29" t="s">
        <v>1874</v>
      </c>
      <c r="EU3" s="29" t="s">
        <v>1878</v>
      </c>
      <c r="EV3" s="29" t="s">
        <v>1882</v>
      </c>
      <c r="EW3" s="29" t="s">
        <v>1886</v>
      </c>
      <c r="EX3" s="29" t="s">
        <v>1891</v>
      </c>
      <c r="EY3" s="29" t="s">
        <v>1894</v>
      </c>
      <c r="EZ3" s="29" t="s">
        <v>1897</v>
      </c>
      <c r="FA3" s="29" t="s">
        <v>1901</v>
      </c>
      <c r="FB3" s="29" t="s">
        <v>1905</v>
      </c>
      <c r="FC3" s="29" t="s">
        <v>1909</v>
      </c>
      <c r="FD3" s="29" t="s">
        <v>1913</v>
      </c>
      <c r="FE3" s="29" t="s">
        <v>1916</v>
      </c>
      <c r="FF3" s="29" t="s">
        <v>1919</v>
      </c>
      <c r="FG3" s="29" t="s">
        <v>1921</v>
      </c>
      <c r="FH3" s="29" t="s">
        <v>1924</v>
      </c>
      <c r="FI3" s="29" t="s">
        <v>1927</v>
      </c>
      <c r="FJ3" s="29" t="s">
        <v>1930</v>
      </c>
      <c r="FK3" s="29" t="s">
        <v>1935</v>
      </c>
      <c r="FL3" s="29" t="s">
        <v>1940</v>
      </c>
      <c r="FM3" s="32" t="s">
        <v>1944</v>
      </c>
      <c r="FN3" s="32" t="s">
        <v>1948</v>
      </c>
      <c r="FO3" s="32" t="s">
        <v>1951</v>
      </c>
      <c r="FP3" s="32" t="s">
        <v>1954</v>
      </c>
      <c r="FQ3" s="32" t="s">
        <v>1957</v>
      </c>
      <c r="FR3" s="32" t="s">
        <v>1962</v>
      </c>
      <c r="FS3" s="32" t="s">
        <v>1967</v>
      </c>
      <c r="FT3" s="33" t="s">
        <v>1970</v>
      </c>
      <c r="FU3" s="33" t="s">
        <v>1975</v>
      </c>
      <c r="FV3" s="33" t="s">
        <v>1978</v>
      </c>
      <c r="FW3" s="33" t="s">
        <v>1983</v>
      </c>
      <c r="FX3" s="33" t="s">
        <v>1988</v>
      </c>
      <c r="FY3" s="33" t="s">
        <v>1993</v>
      </c>
      <c r="FZ3" s="33" t="s">
        <v>1998</v>
      </c>
      <c r="GA3" s="33" t="s">
        <v>2003</v>
      </c>
      <c r="GB3" s="33" t="s">
        <v>2008</v>
      </c>
      <c r="GC3" s="33" t="s">
        <v>2013</v>
      </c>
      <c r="GD3" s="33" t="s">
        <v>2017</v>
      </c>
      <c r="GE3" s="33" t="s">
        <v>2021</v>
      </c>
      <c r="GF3" s="33" t="s">
        <v>2025</v>
      </c>
      <c r="GG3" s="33" t="s">
        <v>2030</v>
      </c>
      <c r="GH3" s="33" t="s">
        <v>2033</v>
      </c>
      <c r="GI3" s="33" t="s">
        <v>2036</v>
      </c>
      <c r="GJ3" s="33" t="s">
        <v>2039</v>
      </c>
      <c r="GK3" s="33" t="s">
        <v>2044</v>
      </c>
      <c r="GL3" s="33" t="s">
        <v>2048</v>
      </c>
      <c r="GM3" s="33" t="s">
        <v>2052</v>
      </c>
      <c r="GN3" s="33" t="s">
        <v>2055</v>
      </c>
      <c r="GO3" s="33" t="s">
        <v>2345</v>
      </c>
      <c r="GP3" s="33" t="s">
        <v>2346</v>
      </c>
      <c r="GQ3" s="33" t="s">
        <v>2347</v>
      </c>
      <c r="GR3" s="33" t="s">
        <v>2348</v>
      </c>
      <c r="GS3" s="33" t="s">
        <v>2349</v>
      </c>
      <c r="GT3" s="33" t="s">
        <v>2350</v>
      </c>
      <c r="GU3" s="33" t="s">
        <v>2066</v>
      </c>
      <c r="GV3" s="33" t="s">
        <v>2070</v>
      </c>
      <c r="GW3" s="33" t="s">
        <v>2073</v>
      </c>
      <c r="GX3" s="33" t="s">
        <v>2076</v>
      </c>
      <c r="GY3" s="33" t="s">
        <v>2351</v>
      </c>
      <c r="GZ3" s="33" t="s">
        <v>2352</v>
      </c>
      <c r="HA3" s="33" t="s">
        <v>2353</v>
      </c>
      <c r="HB3" s="33" t="s">
        <v>2354</v>
      </c>
      <c r="HC3" s="33" t="s">
        <v>2355</v>
      </c>
      <c r="HD3" s="33" t="s">
        <v>2084</v>
      </c>
      <c r="HE3" s="33" t="s">
        <v>2089</v>
      </c>
      <c r="HF3" s="33" t="s">
        <v>2094</v>
      </c>
      <c r="HG3" s="33" t="s">
        <v>2098</v>
      </c>
      <c r="HH3" s="33" t="s">
        <v>2100</v>
      </c>
      <c r="HI3" s="33" t="s">
        <v>2104</v>
      </c>
      <c r="HJ3" s="33" t="s">
        <v>2107</v>
      </c>
      <c r="HK3" s="33" t="s">
        <v>2108</v>
      </c>
      <c r="HL3" s="33" t="s">
        <v>2356</v>
      </c>
      <c r="HM3" s="33" t="s">
        <v>2357</v>
      </c>
      <c r="HN3" s="33" t="s">
        <v>2358</v>
      </c>
      <c r="HO3" s="33" t="s">
        <v>2117</v>
      </c>
      <c r="HP3" s="33" t="s">
        <v>2122</v>
      </c>
      <c r="HQ3" s="33" t="s">
        <v>2359</v>
      </c>
      <c r="HR3" s="33" t="s">
        <v>2360</v>
      </c>
      <c r="HS3" s="33" t="s">
        <v>2361</v>
      </c>
      <c r="HT3" s="33" t="s">
        <v>2362</v>
      </c>
      <c r="HU3" s="33" t="s">
        <v>2363</v>
      </c>
      <c r="HV3" s="33" t="s">
        <v>2364</v>
      </c>
      <c r="HW3" s="33" t="s">
        <v>2365</v>
      </c>
      <c r="HX3" s="33" t="s">
        <v>2366</v>
      </c>
      <c r="HY3" s="33" t="s">
        <v>2367</v>
      </c>
      <c r="HZ3" s="33" t="s">
        <v>2368</v>
      </c>
      <c r="IA3" s="33" t="s">
        <v>2369</v>
      </c>
      <c r="IB3" s="33" t="s">
        <v>2370</v>
      </c>
      <c r="IC3" s="33" t="s">
        <v>2371</v>
      </c>
      <c r="ID3" s="35" t="s">
        <v>2138</v>
      </c>
      <c r="IE3" s="35" t="s">
        <v>2142</v>
      </c>
      <c r="IF3" s="35" t="s">
        <v>2147</v>
      </c>
      <c r="IG3" s="35" t="s">
        <v>2152</v>
      </c>
      <c r="IH3" s="35" t="s">
        <v>318</v>
      </c>
      <c r="II3" s="35" t="s">
        <v>2159</v>
      </c>
      <c r="IJ3" s="35" t="s">
        <v>1045</v>
      </c>
      <c r="IK3" s="35" t="s">
        <v>2167</v>
      </c>
      <c r="IL3" s="35" t="s">
        <v>2171</v>
      </c>
      <c r="IM3" s="35" t="s">
        <v>2175</v>
      </c>
      <c r="IN3" s="35" t="s">
        <v>2180</v>
      </c>
      <c r="IO3" s="35" t="s">
        <v>2184</v>
      </c>
      <c r="IP3" s="35" t="s">
        <v>2188</v>
      </c>
      <c r="IQ3" s="35" t="s">
        <v>2193</v>
      </c>
      <c r="IR3" s="35" t="s">
        <v>2197</v>
      </c>
      <c r="IS3" s="35" t="s">
        <v>2202</v>
      </c>
      <c r="IT3" s="35" t="s">
        <v>2205</v>
      </c>
      <c r="IU3" s="35" t="s">
        <v>2210</v>
      </c>
      <c r="IV3" s="35" t="s">
        <v>2214</v>
      </c>
      <c r="IW3" s="35" t="s">
        <v>2219</v>
      </c>
      <c r="IX3" s="35" t="s">
        <v>2223</v>
      </c>
      <c r="IY3" s="35" t="s">
        <v>2227</v>
      </c>
      <c r="IZ3" s="37" t="s">
        <v>2232</v>
      </c>
      <c r="JA3" s="37" t="s">
        <v>2237</v>
      </c>
      <c r="JB3" s="37" t="s">
        <v>2242</v>
      </c>
      <c r="JC3" s="37" t="s">
        <v>2246</v>
      </c>
      <c r="JD3" s="37" t="s">
        <v>2372</v>
      </c>
      <c r="JE3" s="37" t="s">
        <v>2373</v>
      </c>
      <c r="JF3" s="37" t="s">
        <v>2374</v>
      </c>
      <c r="JG3" s="37" t="s">
        <v>2375</v>
      </c>
      <c r="JH3" s="37" t="s">
        <v>2376</v>
      </c>
      <c r="JI3" s="37" t="s">
        <v>2377</v>
      </c>
      <c r="JJ3" s="37" t="s">
        <v>2378</v>
      </c>
      <c r="JK3" s="37" t="s">
        <v>2379</v>
      </c>
      <c r="JL3" s="37" t="s">
        <v>2250</v>
      </c>
      <c r="JM3" s="37" t="s">
        <v>2254</v>
      </c>
      <c r="JN3" s="37" t="s">
        <v>2258</v>
      </c>
      <c r="JO3" s="37" t="s">
        <v>2261</v>
      </c>
      <c r="JP3" s="37" t="s">
        <v>2265</v>
      </c>
      <c r="JQ3" s="37" t="s">
        <v>2270</v>
      </c>
      <c r="JR3" s="37" t="s">
        <v>2380</v>
      </c>
      <c r="JS3" s="37" t="s">
        <v>2381</v>
      </c>
      <c r="JT3" s="37" t="s">
        <v>2382</v>
      </c>
      <c r="JU3" s="37" t="s">
        <v>2383</v>
      </c>
    </row>
    <row r="4" spans="2:25">
      <c r="B4" s="12" t="s">
        <v>2384</v>
      </c>
      <c r="C4" s="11" t="s">
        <v>2385</v>
      </c>
      <c r="D4" s="17" t="s">
        <v>2386</v>
      </c>
      <c r="E4" s="11" t="s">
        <v>2387</v>
      </c>
      <c r="G4" s="11" t="s">
        <v>2385</v>
      </c>
      <c r="U4" s="11" t="s">
        <v>2388</v>
      </c>
      <c r="W4" s="11" t="s">
        <v>1476</v>
      </c>
      <c r="Y4" s="11" t="s">
        <v>2389</v>
      </c>
    </row>
    <row r="5" spans="2:29">
      <c r="B5" s="12" t="s">
        <v>2390</v>
      </c>
      <c r="C5" s="11" t="s">
        <v>2385</v>
      </c>
      <c r="D5" s="12" t="s">
        <v>2391</v>
      </c>
      <c r="E5" s="11" t="s">
        <v>2387</v>
      </c>
      <c r="G5" s="11" t="s">
        <v>2385</v>
      </c>
      <c r="U5" s="11" t="s">
        <v>2392</v>
      </c>
      <c r="V5" s="11" t="s">
        <v>2384</v>
      </c>
      <c r="W5" s="11" t="s">
        <v>1476</v>
      </c>
      <c r="X5" s="11" t="s">
        <v>1245</v>
      </c>
      <c r="Y5" s="11" t="s">
        <v>2389</v>
      </c>
      <c r="AC5" s="11" t="s">
        <v>2393</v>
      </c>
    </row>
  </sheetData>
  <sheetProtection formatColumns="0" formatRows="0" insertRows="0" deleteColumns="0" deleteRows="0"/>
  <conditionalFormatting sqref="B4:B1048576">
    <cfRule type="expression" dxfId="0" priority="2">
      <formula>IF(LEN(B4)&gt;0,1,0)</formula>
    </cfRule>
    <cfRule type="expression" dxfId="1" priority="3">
      <formula>IF(VLOOKUP($B$3,requiredAttributePTDMap,MATCH($A4,attributeMapFeedProductType,0)+1,FALSE)&gt;0,1,0)</formula>
    </cfRule>
    <cfRule type="expression" dxfId="2" priority="4">
      <formula>IF(VLOOKUP($B$3,optionalAttributePTDMap,MATCH($A4,attributeMapFeedProductType,0)+1,FALSE)&gt;0,1,0)</formula>
    </cfRule>
    <cfRule type="expression" dxfId="3" priority="5">
      <formula>IF(VLOOKUP($B$3,preferredAttributePTDMap,MATCH($A4,attributeMapFeedProductType,0)+1,FALSE)&gt;0,1,0)</formula>
    </cfRule>
    <cfRule type="expression" dxfId="4" priority="6">
      <formula>AND(IF(IFERROR(VLOOKUP($B$3,requiredAttributePTDMap,MATCH($A4,attributeMapFeedProductType,0)+1,FALSE),0)&gt;0,0,1),IF(IFERROR(VLOOKUP($B$3,optionalAttributePTDMap,MATCH($A4,attributeMapFeedProductType,0)+1,FALSE),0)&gt;0,0,1),IF(IFERROR(VLOOKUP($B$3,preferredAttributePTDMap,MATCH($A4,attributeMapFeedProductType,0)+1,FALSE),0)&gt;0,0,1),IF(IFERROR(MATCH($A4,attributeMapFeedProductType,0),0)&gt;0,1,0))</formula>
    </cfRule>
  </conditionalFormatting>
  <conditionalFormatting sqref="C4:C1048576">
    <cfRule type="expression" dxfId="0" priority="7">
      <formula>IF(LEN(C4)&gt;0,1,0)</formula>
    </cfRule>
    <cfRule type="expression" dxfId="1" priority="8">
      <formula>IF(VLOOKUP($C$3,requiredAttributePTDMap,MATCH($A4,attributeMapFeedProductType,0)+1,FALSE)&gt;0,1,0)</formula>
    </cfRule>
    <cfRule type="expression" dxfId="2" priority="9">
      <formula>IF(VLOOKUP($C$3,optionalAttributePTDMap,MATCH($A4,attributeMapFeedProductType,0)+1,FALSE)&gt;0,1,0)</formula>
    </cfRule>
    <cfRule type="expression" dxfId="3" priority="10">
      <formula>IF(VLOOKUP($C$3,preferredAttributePTDMap,MATCH($A4,attributeMapFeedProductType,0)+1,FALSE)&gt;0,1,0)</formula>
    </cfRule>
    <cfRule type="expression" dxfId="4" priority="11">
      <formula>AND(IF(IFERROR(VLOOKUP($C$3,requiredAttributePTDMap,MATCH($A4,attributeMapFeedProductType,0)+1,FALSE),0)&gt;0,0,1),IF(IFERROR(VLOOKUP($C$3,optionalAttributePTDMap,MATCH($A4,attributeMapFeedProductType,0)+1,FALSE),0)&gt;0,0,1),IF(IFERROR(VLOOKUP($C$3,preferredAttributePTDMap,MATCH($A4,attributeMapFeedProductType,0)+1,FALSE),0)&gt;0,0,1),IF(IFERROR(MATCH($A4,attributeMapFeedProductType,0),0)&gt;0,1,0))</formula>
    </cfRule>
  </conditionalFormatting>
  <conditionalFormatting sqref="D4:D1048576">
    <cfRule type="expression" dxfId="0" priority="12">
      <formula>IF(LEN(D4)&gt;0,1,0)</formula>
    </cfRule>
    <cfRule type="expression" dxfId="1" priority="13">
      <formula>IF(VLOOKUP($D$3,requiredAttributePTDMap,MATCH($A4,attributeMapFeedProductType,0)+1,FALSE)&gt;0,1,0)</formula>
    </cfRule>
    <cfRule type="expression" dxfId="2" priority="14">
      <formula>IF(VLOOKUP($D$3,optionalAttributePTDMap,MATCH($A4,attributeMapFeedProductType,0)+1,FALSE)&gt;0,1,0)</formula>
    </cfRule>
    <cfRule type="expression" dxfId="3" priority="15">
      <formula>IF(VLOOKUP($D$3,preferredAttributePTDMap,MATCH($A4,attributeMapFeedProductType,0)+1,FALSE)&gt;0,1,0)</formula>
    </cfRule>
    <cfRule type="expression" dxfId="4" priority="16">
      <formula>AND(IF(IFERROR(VLOOKUP($D$3,requiredAttributePTDMap,MATCH($A4,attributeMapFeedProductType,0)+1,FALSE),0)&gt;0,0,1),IF(IFERROR(VLOOKUP($D$3,optionalAttributePTDMap,MATCH($A4,attributeMapFeedProductType,0)+1,FALSE),0)&gt;0,0,1),IF(IFERROR(VLOOKUP($D$3,preferredAttributePTDMap,MATCH($A4,attributeMapFeedProductType,0)+1,FALSE),0)&gt;0,0,1),IF(IFERROR(MATCH($A4,attributeMapFeedProductType,0),0)&gt;0,1,0))</formula>
    </cfRule>
  </conditionalFormatting>
  <conditionalFormatting sqref="E4:E1048576">
    <cfRule type="expression" dxfId="0" priority="17">
      <formula>IF(LEN(E4)&gt;0,1,0)</formula>
    </cfRule>
    <cfRule type="expression" dxfId="1" priority="18">
      <formula>IF(VLOOKUP($E$3,requiredAttributePTDMap,MATCH($A4,attributeMapFeedProductType,0)+1,FALSE)&gt;0,1,0)</formula>
    </cfRule>
    <cfRule type="expression" dxfId="2" priority="19">
      <formula>IF(VLOOKUP($E$3,optionalAttributePTDMap,MATCH($A4,attributeMapFeedProductType,0)+1,FALSE)&gt;0,1,0)</formula>
    </cfRule>
    <cfRule type="expression" dxfId="3" priority="20">
      <formula>IF(VLOOKUP($E$3,preferredAttributePTDMap,MATCH($A4,attributeMapFeedProductType,0)+1,FALSE)&gt;0,1,0)</formula>
    </cfRule>
    <cfRule type="expression" dxfId="4" priority="21">
      <formula>AND(IF(IFERROR(VLOOKUP($E$3,requiredAttributePTDMap,MATCH($A4,attributeMapFeedProductType,0)+1,FALSE),0)&gt;0,0,1),IF(IFERROR(VLOOKUP($E$3,optionalAttributePTDMap,MATCH($A4,attributeMapFeedProductType,0)+1,FALSE),0)&gt;0,0,1),IF(IFERROR(VLOOKUP($E$3,preferredAttributePTDMap,MATCH($A4,attributeMapFeedProductType,0)+1,FALSE),0)&gt;0,0,1),IF(IFERROR(MATCH($A4,attributeMapFeedProductType,0),0)&gt;0,1,0))</formula>
    </cfRule>
  </conditionalFormatting>
  <conditionalFormatting sqref="F4:F1048576">
    <cfRule type="expression" dxfId="0" priority="22">
      <formula>IF(LEN(F4)&gt;0,1,0)</formula>
    </cfRule>
    <cfRule type="expression" dxfId="1" priority="23">
      <formula>IF(VLOOKUP($F$3,requiredAttributePTDMap,MATCH($A4,attributeMapFeedProductType,0)+1,FALSE)&gt;0,1,0)</formula>
    </cfRule>
    <cfRule type="expression" dxfId="2" priority="24">
      <formula>IF(VLOOKUP($F$3,optionalAttributePTDMap,MATCH($A4,attributeMapFeedProductType,0)+1,FALSE)&gt;0,1,0)</formula>
    </cfRule>
    <cfRule type="expression" dxfId="3" priority="25">
      <formula>IF(VLOOKUP($F$3,preferredAttributePTDMap,MATCH($A4,attributeMapFeedProductType,0)+1,FALSE)&gt;0,1,0)</formula>
    </cfRule>
    <cfRule type="expression" dxfId="4" priority="26">
      <formula>AND(IF(IFERROR(VLOOKUP($F$3,requiredAttributePTDMap,MATCH($A4,attributeMapFeedProductType,0)+1,FALSE),0)&gt;0,0,1),IF(IFERROR(VLOOKUP($F$3,optionalAttributePTDMap,MATCH($A4,attributeMapFeedProductType,0)+1,FALSE),0)&gt;0,0,1),IF(IFERROR(VLOOKUP($F$3,preferredAttributePTDMap,MATCH($A4,attributeMapFeedProductType,0)+1,FALSE),0)&gt;0,0,1),IF(IFERROR(MATCH($A4,attributeMapFeedProductType,0),0)&gt;0,1,0))</formula>
    </cfRule>
  </conditionalFormatting>
  <conditionalFormatting sqref="G4:G1048576">
    <cfRule type="expression" dxfId="0" priority="27">
      <formula>IF(LEN(G4)&gt;0,1,0)</formula>
    </cfRule>
    <cfRule type="expression" dxfId="1" priority="28">
      <formula>IF(VLOOKUP($G$3,requiredAttributePTDMap,MATCH($A4,attributeMapFeedProductType,0)+1,FALSE)&gt;0,1,0)</formula>
    </cfRule>
    <cfRule type="expression" dxfId="2" priority="29">
      <formula>IF(VLOOKUP($G$3,optionalAttributePTDMap,MATCH($A4,attributeMapFeedProductType,0)+1,FALSE)&gt;0,1,0)</formula>
    </cfRule>
    <cfRule type="expression" dxfId="3" priority="30">
      <formula>IF(VLOOKUP($G$3,preferredAttributePTDMap,MATCH($A4,attributeMapFeedProductType,0)+1,FALSE)&gt;0,1,0)</formula>
    </cfRule>
    <cfRule type="expression" dxfId="4" priority="31">
      <formula>AND(IF(IFERROR(VLOOKUP($G$3,requiredAttributePTDMap,MATCH($A4,attributeMapFeedProductType,0)+1,FALSE),0)&gt;0,0,1),IF(IFERROR(VLOOKUP($G$3,optionalAttributePTDMap,MATCH($A4,attributeMapFeedProductType,0)+1,FALSE),0)&gt;0,0,1),IF(IFERROR(VLOOKUP($G$3,preferredAttributePTDMap,MATCH($A4,attributeMapFeedProductType,0)+1,FALSE),0)&gt;0,0,1),IF(IFERROR(MATCH($A4,attributeMapFeedProductType,0),0)&gt;0,1,0))</formula>
    </cfRule>
  </conditionalFormatting>
  <conditionalFormatting sqref="H4:H1048576">
    <cfRule type="expression" dxfId="0" priority="32">
      <formula>IF(LEN(H4)&gt;0,1,0)</formula>
    </cfRule>
    <cfRule type="expression" dxfId="1" priority="33">
      <formula>IF(VLOOKUP($H$3,requiredAttributePTDMap,MATCH($A4,attributeMapFeedProductType,0)+1,FALSE)&gt;0,1,0)</formula>
    </cfRule>
    <cfRule type="expression" dxfId="2" priority="34">
      <formula>IF(VLOOKUP($H$3,optionalAttributePTDMap,MATCH($A4,attributeMapFeedProductType,0)+1,FALSE)&gt;0,1,0)</formula>
    </cfRule>
    <cfRule type="expression" dxfId="3" priority="35">
      <formula>IF(VLOOKUP($H$3,preferredAttributePTDMap,MATCH($A4,attributeMapFeedProductType,0)+1,FALSE)&gt;0,1,0)</formula>
    </cfRule>
    <cfRule type="expression" dxfId="4" priority="36">
      <formula>AND(IF(IFERROR(VLOOKUP($H$3,requiredAttributePTDMap,MATCH($A4,attributeMapFeedProductType,0)+1,FALSE),0)&gt;0,0,1),IF(IFERROR(VLOOKUP($H$3,optionalAttributePTDMap,MATCH($A4,attributeMapFeedProductType,0)+1,FALSE),0)&gt;0,0,1),IF(IFERROR(VLOOKUP($H$3,preferredAttributePTDMap,MATCH($A4,attributeMapFeedProductType,0)+1,FALSE),0)&gt;0,0,1),IF(IFERROR(MATCH($A4,attributeMapFeedProductType,0),0)&gt;0,1,0))</formula>
    </cfRule>
  </conditionalFormatting>
  <conditionalFormatting sqref="I4:I1048576">
    <cfRule type="expression" dxfId="0" priority="37">
      <formula>IF(LEN(I4)&gt;0,1,0)</formula>
    </cfRule>
    <cfRule type="expression" dxfId="1" priority="38">
      <formula>IF(VLOOKUP($I$3,requiredAttributePTDMap,MATCH($A4,attributeMapFeedProductType,0)+1,FALSE)&gt;0,1,0)</formula>
    </cfRule>
    <cfRule type="expression" dxfId="2" priority="39">
      <formula>IF(VLOOKUP($I$3,optionalAttributePTDMap,MATCH($A4,attributeMapFeedProductType,0)+1,FALSE)&gt;0,1,0)</formula>
    </cfRule>
    <cfRule type="expression" dxfId="3" priority="40">
      <formula>IF(VLOOKUP($I$3,preferredAttributePTDMap,MATCH($A4,attributeMapFeedProductType,0)+1,FALSE)&gt;0,1,0)</formula>
    </cfRule>
    <cfRule type="expression" dxfId="4" priority="41">
      <formula>AND(IF(IFERROR(VLOOKUP($I$3,requiredAttributePTDMap,MATCH($A4,attributeMapFeedProductType,0)+1,FALSE),0)&gt;0,0,1),IF(IFERROR(VLOOKUP($I$3,optionalAttributePTDMap,MATCH($A4,attributeMapFeedProductType,0)+1,FALSE),0)&gt;0,0,1),IF(IFERROR(VLOOKUP($I$3,preferredAttributePTDMap,MATCH($A4,attributeMapFeedProductType,0)+1,FALSE),0)&gt;0,0,1),IF(IFERROR(MATCH($A4,attributeMapFeedProductType,0),0)&gt;0,1,0))</formula>
    </cfRule>
  </conditionalFormatting>
  <conditionalFormatting sqref="J4:J1048576">
    <cfRule type="expression" dxfId="0" priority="42">
      <formula>IF(LEN(J4)&gt;0,1,0)</formula>
    </cfRule>
    <cfRule type="expression" dxfId="1" priority="43">
      <formula>IF(VLOOKUP($J$3,requiredAttributePTDMap,MATCH($A4,attributeMapFeedProductType,0)+1,FALSE)&gt;0,1,0)</formula>
    </cfRule>
    <cfRule type="expression" dxfId="2" priority="44">
      <formula>IF(VLOOKUP($J$3,optionalAttributePTDMap,MATCH($A4,attributeMapFeedProductType,0)+1,FALSE)&gt;0,1,0)</formula>
    </cfRule>
    <cfRule type="expression" dxfId="3" priority="45">
      <formula>IF(VLOOKUP($J$3,preferredAttributePTDMap,MATCH($A4,attributeMapFeedProductType,0)+1,FALSE)&gt;0,1,0)</formula>
    </cfRule>
    <cfRule type="expression" dxfId="4" priority="46">
      <formula>AND(IF(IFERROR(VLOOKUP($J$3,requiredAttributePTDMap,MATCH($A4,attributeMapFeedProductType,0)+1,FALSE),0)&gt;0,0,1),IF(IFERROR(VLOOKUP($J$3,optionalAttributePTDMap,MATCH($A4,attributeMapFeedProductType,0)+1,FALSE),0)&gt;0,0,1),IF(IFERROR(VLOOKUP($J$3,preferredAttributePTDMap,MATCH($A4,attributeMapFeedProductType,0)+1,FALSE),0)&gt;0,0,1),IF(IFERROR(MATCH($A4,attributeMapFeedProductType,0),0)&gt;0,1,0))</formula>
    </cfRule>
  </conditionalFormatting>
  <conditionalFormatting sqref="K4:K1048576">
    <cfRule type="expression" dxfId="0" priority="47">
      <formula>IF(LEN(K4)&gt;0,1,0)</formula>
    </cfRule>
    <cfRule type="expression" dxfId="1" priority="48">
      <formula>IF(VLOOKUP($K$3,requiredAttributePTDMap,MATCH($A4,attributeMapFeedProductType,0)+1,FALSE)&gt;0,1,0)</formula>
    </cfRule>
    <cfRule type="expression" dxfId="2" priority="49">
      <formula>IF(VLOOKUP($K$3,optionalAttributePTDMap,MATCH($A4,attributeMapFeedProductType,0)+1,FALSE)&gt;0,1,0)</formula>
    </cfRule>
    <cfRule type="expression" dxfId="3" priority="50">
      <formula>IF(VLOOKUP($K$3,preferredAttributePTDMap,MATCH($A4,attributeMapFeedProductType,0)+1,FALSE)&gt;0,1,0)</formula>
    </cfRule>
    <cfRule type="expression" dxfId="4" priority="51">
      <formula>AND(IF(IFERROR(VLOOKUP($K$3,requiredAttributePTDMap,MATCH($A4,attributeMapFeedProductType,0)+1,FALSE),0)&gt;0,0,1),IF(IFERROR(VLOOKUP($K$3,optionalAttributePTDMap,MATCH($A4,attributeMapFeedProductType,0)+1,FALSE),0)&gt;0,0,1),IF(IFERROR(VLOOKUP($K$3,preferredAttributePTDMap,MATCH($A4,attributeMapFeedProductType,0)+1,FALSE),0)&gt;0,0,1),IF(IFERROR(MATCH($A4,attributeMapFeedProductType,0),0)&gt;0,1,0))</formula>
    </cfRule>
  </conditionalFormatting>
  <conditionalFormatting sqref="L4:L1048576">
    <cfRule type="expression" dxfId="0" priority="52">
      <formula>IF(LEN(L4)&gt;0,1,0)</formula>
    </cfRule>
    <cfRule type="expression" dxfId="1" priority="53">
      <formula>IF(VLOOKUP($L$3,requiredAttributePTDMap,MATCH($A4,attributeMapFeedProductType,0)+1,FALSE)&gt;0,1,0)</formula>
    </cfRule>
    <cfRule type="expression" dxfId="2" priority="54">
      <formula>IF(VLOOKUP($L$3,optionalAttributePTDMap,MATCH($A4,attributeMapFeedProductType,0)+1,FALSE)&gt;0,1,0)</formula>
    </cfRule>
    <cfRule type="expression" dxfId="3" priority="55">
      <formula>IF(VLOOKUP($L$3,preferredAttributePTDMap,MATCH($A4,attributeMapFeedProductType,0)+1,FALSE)&gt;0,1,0)</formula>
    </cfRule>
    <cfRule type="expression" dxfId="4" priority="56">
      <formula>AND(IF(IFERROR(VLOOKUP($L$3,requiredAttributePTDMap,MATCH($A4,attributeMapFeedProductType,0)+1,FALSE),0)&gt;0,0,1),IF(IFERROR(VLOOKUP($L$3,optionalAttributePTDMap,MATCH($A4,attributeMapFeedProductType,0)+1,FALSE),0)&gt;0,0,1),IF(IFERROR(VLOOKUP($L$3,preferredAttributePTDMap,MATCH($A4,attributeMapFeedProductType,0)+1,FALSE),0)&gt;0,0,1),IF(IFERROR(MATCH($A4,attributeMapFeedProductType,0),0)&gt;0,1,0))</formula>
    </cfRule>
  </conditionalFormatting>
  <conditionalFormatting sqref="M4:M1048576">
    <cfRule type="expression" dxfId="0" priority="57">
      <formula>IF(LEN(M4)&gt;0,1,0)</formula>
    </cfRule>
    <cfRule type="expression" dxfId="1" priority="58">
      <formula>IF(VLOOKUP($M$3,requiredAttributePTDMap,MATCH($A4,attributeMapFeedProductType,0)+1,FALSE)&gt;0,1,0)</formula>
    </cfRule>
    <cfRule type="expression" dxfId="2" priority="59">
      <formula>IF(VLOOKUP($M$3,optionalAttributePTDMap,MATCH($A4,attributeMapFeedProductType,0)+1,FALSE)&gt;0,1,0)</formula>
    </cfRule>
    <cfRule type="expression" dxfId="3" priority="60">
      <formula>IF(VLOOKUP($M$3,preferredAttributePTDMap,MATCH($A4,attributeMapFeedProductType,0)+1,FALSE)&gt;0,1,0)</formula>
    </cfRule>
    <cfRule type="expression" dxfId="4" priority="61">
      <formula>AND(IF(IFERROR(VLOOKUP($M$3,requiredAttributePTDMap,MATCH($A4,attributeMapFeedProductType,0)+1,FALSE),0)&gt;0,0,1),IF(IFERROR(VLOOKUP($M$3,optionalAttributePTDMap,MATCH($A4,attributeMapFeedProductType,0)+1,FALSE),0)&gt;0,0,1),IF(IFERROR(VLOOKUP($M$3,preferredAttributePTDMap,MATCH($A4,attributeMapFeedProductType,0)+1,FALSE),0)&gt;0,0,1),IF(IFERROR(MATCH($A4,attributeMapFeedProductType,0),0)&gt;0,1,0))</formula>
    </cfRule>
  </conditionalFormatting>
  <conditionalFormatting sqref="N4:N1048576">
    <cfRule type="expression" dxfId="0" priority="62">
      <formula>IF(LEN(N4)&gt;0,1,0)</formula>
    </cfRule>
    <cfRule type="expression" dxfId="1" priority="63">
      <formula>IF(VLOOKUP($N$3,requiredAttributePTDMap,MATCH($A4,attributeMapFeedProductType,0)+1,FALSE)&gt;0,1,0)</formula>
    </cfRule>
    <cfRule type="expression" dxfId="2" priority="64">
      <formula>IF(VLOOKUP($N$3,optionalAttributePTDMap,MATCH($A4,attributeMapFeedProductType,0)+1,FALSE)&gt;0,1,0)</formula>
    </cfRule>
    <cfRule type="expression" dxfId="3" priority="65">
      <formula>IF(VLOOKUP($N$3,preferredAttributePTDMap,MATCH($A4,attributeMapFeedProductType,0)+1,FALSE)&gt;0,1,0)</formula>
    </cfRule>
    <cfRule type="expression" dxfId="4" priority="66">
      <formula>AND(IF(IFERROR(VLOOKUP($N$3,requiredAttributePTDMap,MATCH($A4,attributeMapFeedProductType,0)+1,FALSE),0)&gt;0,0,1),IF(IFERROR(VLOOKUP($N$3,optionalAttributePTDMap,MATCH($A4,attributeMapFeedProductType,0)+1,FALSE),0)&gt;0,0,1),IF(IFERROR(VLOOKUP($N$3,preferredAttributePTDMap,MATCH($A4,attributeMapFeedProductType,0)+1,FALSE),0)&gt;0,0,1),IF(IFERROR(MATCH($A4,attributeMapFeedProductType,0),0)&gt;0,1,0))</formula>
    </cfRule>
  </conditionalFormatting>
  <conditionalFormatting sqref="O4:O1048576">
    <cfRule type="expression" dxfId="0" priority="67">
      <formula>IF(LEN(O4)&gt;0,1,0)</formula>
    </cfRule>
    <cfRule type="expression" dxfId="1" priority="68">
      <formula>IF(VLOOKUP($O$3,requiredAttributePTDMap,MATCH($A4,attributeMapFeedProductType,0)+1,FALSE)&gt;0,1,0)</formula>
    </cfRule>
    <cfRule type="expression" dxfId="2" priority="69">
      <formula>IF(VLOOKUP($O$3,optionalAttributePTDMap,MATCH($A4,attributeMapFeedProductType,0)+1,FALSE)&gt;0,1,0)</formula>
    </cfRule>
    <cfRule type="expression" dxfId="3" priority="70">
      <formula>IF(VLOOKUP($O$3,preferredAttributePTDMap,MATCH($A4,attributeMapFeedProductType,0)+1,FALSE)&gt;0,1,0)</formula>
    </cfRule>
    <cfRule type="expression" dxfId="4" priority="71">
      <formula>AND(IF(IFERROR(VLOOKUP($O$3,requiredAttributePTDMap,MATCH($A4,attributeMapFeedProductType,0)+1,FALSE),0)&gt;0,0,1),IF(IFERROR(VLOOKUP($O$3,optionalAttributePTDMap,MATCH($A4,attributeMapFeedProductType,0)+1,FALSE),0)&gt;0,0,1),IF(IFERROR(VLOOKUP($O$3,preferredAttributePTDMap,MATCH($A4,attributeMapFeedProductType,0)+1,FALSE),0)&gt;0,0,1),IF(IFERROR(MATCH($A4,attributeMapFeedProductType,0),0)&gt;0,1,0))</formula>
    </cfRule>
  </conditionalFormatting>
  <conditionalFormatting sqref="P4:P1048576">
    <cfRule type="expression" dxfId="0" priority="72">
      <formula>IF(LEN(P4)&gt;0,1,0)</formula>
    </cfRule>
    <cfRule type="expression" dxfId="1" priority="73">
      <formula>IF(VLOOKUP($P$3,requiredAttributePTDMap,MATCH($A4,attributeMapFeedProductType,0)+1,FALSE)&gt;0,1,0)</formula>
    </cfRule>
    <cfRule type="expression" dxfId="2" priority="74">
      <formula>IF(VLOOKUP($P$3,optionalAttributePTDMap,MATCH($A4,attributeMapFeedProductType,0)+1,FALSE)&gt;0,1,0)</formula>
    </cfRule>
    <cfRule type="expression" dxfId="3" priority="75">
      <formula>IF(VLOOKUP($P$3,preferredAttributePTDMap,MATCH($A4,attributeMapFeedProductType,0)+1,FALSE)&gt;0,1,0)</formula>
    </cfRule>
    <cfRule type="expression" dxfId="4" priority="76">
      <formula>AND(IF(IFERROR(VLOOKUP($P$3,requiredAttributePTDMap,MATCH($A4,attributeMapFeedProductType,0)+1,FALSE),0)&gt;0,0,1),IF(IFERROR(VLOOKUP($P$3,optionalAttributePTDMap,MATCH($A4,attributeMapFeedProductType,0)+1,FALSE),0)&gt;0,0,1),IF(IFERROR(VLOOKUP($P$3,preferredAttributePTDMap,MATCH($A4,attributeMapFeedProductType,0)+1,FALSE),0)&gt;0,0,1),IF(IFERROR(MATCH($A4,attributeMapFeedProductType,0),0)&gt;0,1,0))</formula>
    </cfRule>
  </conditionalFormatting>
  <conditionalFormatting sqref="Q4:Q1048576">
    <cfRule type="expression" dxfId="0" priority="77">
      <formula>IF(LEN(Q4)&gt;0,1,0)</formula>
    </cfRule>
    <cfRule type="expression" dxfId="1" priority="78">
      <formula>IF(VLOOKUP($Q$3,requiredAttributePTDMap,MATCH($A4,attributeMapFeedProductType,0)+1,FALSE)&gt;0,1,0)</formula>
    </cfRule>
    <cfRule type="expression" dxfId="2" priority="79">
      <formula>IF(VLOOKUP($Q$3,optionalAttributePTDMap,MATCH($A4,attributeMapFeedProductType,0)+1,FALSE)&gt;0,1,0)</formula>
    </cfRule>
    <cfRule type="expression" dxfId="3" priority="80">
      <formula>IF(VLOOKUP($Q$3,preferredAttributePTDMap,MATCH($A4,attributeMapFeedProductType,0)+1,FALSE)&gt;0,1,0)</formula>
    </cfRule>
    <cfRule type="expression" dxfId="4" priority="81">
      <formula>AND(IF(IFERROR(VLOOKUP($Q$3,requiredAttributePTDMap,MATCH($A4,attributeMapFeedProductType,0)+1,FALSE),0)&gt;0,0,1),IF(IFERROR(VLOOKUP($Q$3,optionalAttributePTDMap,MATCH($A4,attributeMapFeedProductType,0)+1,FALSE),0)&gt;0,0,1),IF(IFERROR(VLOOKUP($Q$3,preferredAttributePTDMap,MATCH($A4,attributeMapFeedProductType,0)+1,FALSE),0)&gt;0,0,1),IF(IFERROR(MATCH($A4,attributeMapFeedProductType,0),0)&gt;0,1,0))</formula>
    </cfRule>
  </conditionalFormatting>
  <conditionalFormatting sqref="R4:R1048576">
    <cfRule type="expression" dxfId="0" priority="82">
      <formula>IF(LEN(R4)&gt;0,1,0)</formula>
    </cfRule>
    <cfRule type="expression" dxfId="1" priority="83">
      <formula>IF(VLOOKUP($R$3,requiredAttributePTDMap,MATCH($A4,attributeMapFeedProductType,0)+1,FALSE)&gt;0,1,0)</formula>
    </cfRule>
    <cfRule type="expression" dxfId="2" priority="84">
      <formula>IF(VLOOKUP($R$3,optionalAttributePTDMap,MATCH($A4,attributeMapFeedProductType,0)+1,FALSE)&gt;0,1,0)</formula>
    </cfRule>
    <cfRule type="expression" dxfId="3" priority="85">
      <formula>IF(VLOOKUP($R$3,preferredAttributePTDMap,MATCH($A4,attributeMapFeedProductType,0)+1,FALSE)&gt;0,1,0)</formula>
    </cfRule>
    <cfRule type="expression" dxfId="4" priority="86">
      <formula>AND(IF(IFERROR(VLOOKUP($R$3,requiredAttributePTDMap,MATCH($A4,attributeMapFeedProductType,0)+1,FALSE),0)&gt;0,0,1),IF(IFERROR(VLOOKUP($R$3,optionalAttributePTDMap,MATCH($A4,attributeMapFeedProductType,0)+1,FALSE),0)&gt;0,0,1),IF(IFERROR(VLOOKUP($R$3,preferredAttributePTDMap,MATCH($A4,attributeMapFeedProductType,0)+1,FALSE),0)&gt;0,0,1),IF(IFERROR(MATCH($A4,attributeMapFeedProductType,0),0)&gt;0,1,0))</formula>
    </cfRule>
  </conditionalFormatting>
  <conditionalFormatting sqref="S4:S1048576">
    <cfRule type="expression" dxfId="0" priority="87">
      <formula>IF(LEN(S4)&gt;0,1,0)</formula>
    </cfRule>
    <cfRule type="expression" dxfId="1" priority="88">
      <formula>IF(VLOOKUP($S$3,requiredAttributePTDMap,MATCH($A4,attributeMapFeedProductType,0)+1,FALSE)&gt;0,1,0)</formula>
    </cfRule>
    <cfRule type="expression" dxfId="2" priority="89">
      <formula>IF(VLOOKUP($S$3,optionalAttributePTDMap,MATCH($A4,attributeMapFeedProductType,0)+1,FALSE)&gt;0,1,0)</formula>
    </cfRule>
    <cfRule type="expression" dxfId="3" priority="90">
      <formula>IF(VLOOKUP($S$3,preferredAttributePTDMap,MATCH($A4,attributeMapFeedProductType,0)+1,FALSE)&gt;0,1,0)</formula>
    </cfRule>
    <cfRule type="expression" dxfId="4" priority="91">
      <formula>AND(IF(IFERROR(VLOOKUP($S$3,requiredAttributePTDMap,MATCH($A4,attributeMapFeedProductType,0)+1,FALSE),0)&gt;0,0,1),IF(IFERROR(VLOOKUP($S$3,optionalAttributePTDMap,MATCH($A4,attributeMapFeedProductType,0)+1,FALSE),0)&gt;0,0,1),IF(IFERROR(VLOOKUP($S$3,preferredAttributePTDMap,MATCH($A4,attributeMapFeedProductType,0)+1,FALSE),0)&gt;0,0,1),IF(IFERROR(MATCH($A4,attributeMapFeedProductType,0),0)&gt;0,1,0))</formula>
    </cfRule>
  </conditionalFormatting>
  <conditionalFormatting sqref="T4:T1048576">
    <cfRule type="expression" dxfId="0" priority="92">
      <formula>IF(LEN(T4)&gt;0,1,0)</formula>
    </cfRule>
    <cfRule type="expression" dxfId="1" priority="93">
      <formula>IF(VLOOKUP($T$3,requiredAttributePTDMap,MATCH($A4,attributeMapFeedProductType,0)+1,FALSE)&gt;0,1,0)</formula>
    </cfRule>
    <cfRule type="expression" dxfId="2" priority="94">
      <formula>IF(VLOOKUP($T$3,optionalAttributePTDMap,MATCH($A4,attributeMapFeedProductType,0)+1,FALSE)&gt;0,1,0)</formula>
    </cfRule>
    <cfRule type="expression" dxfId="3" priority="95">
      <formula>IF(VLOOKUP($T$3,preferredAttributePTDMap,MATCH($A4,attributeMapFeedProductType,0)+1,FALSE)&gt;0,1,0)</formula>
    </cfRule>
    <cfRule type="expression" dxfId="4" priority="96">
      <formula>AND(IF(IFERROR(VLOOKUP($T$3,requiredAttributePTDMap,MATCH($A4,attributeMapFeedProductType,0)+1,FALSE),0)&gt;0,0,1),IF(IFERROR(VLOOKUP($T$3,optionalAttributePTDMap,MATCH($A4,attributeMapFeedProductType,0)+1,FALSE),0)&gt;0,0,1),IF(IFERROR(VLOOKUP($T$3,preferredAttributePTDMap,MATCH($A4,attributeMapFeedProductType,0)+1,FALSE),0)&gt;0,0,1),IF(IFERROR(MATCH($A4,attributeMapFeedProductType,0),0)&gt;0,1,0))</formula>
    </cfRule>
  </conditionalFormatting>
  <conditionalFormatting sqref="U4:U1048576">
    <cfRule type="expression" dxfId="0" priority="97">
      <formula>IF(LEN(U4)&gt;0,1,0)</formula>
    </cfRule>
    <cfRule type="expression" dxfId="1" priority="98">
      <formula>IF(VLOOKUP($U$3,requiredAttributePTDMap,MATCH($A4,attributeMapFeedProductType,0)+1,FALSE)&gt;0,1,0)</formula>
    </cfRule>
    <cfRule type="expression" dxfId="2" priority="99">
      <formula>IF(VLOOKUP($U$3,optionalAttributePTDMap,MATCH($A4,attributeMapFeedProductType,0)+1,FALSE)&gt;0,1,0)</formula>
    </cfRule>
    <cfRule type="expression" dxfId="3" priority="100">
      <formula>IF(VLOOKUP($U$3,preferredAttributePTDMap,MATCH($A4,attributeMapFeedProductType,0)+1,FALSE)&gt;0,1,0)</formula>
    </cfRule>
    <cfRule type="expression" dxfId="4" priority="101">
      <formula>AND(IF(IFERROR(VLOOKUP($U$3,requiredAttributePTDMap,MATCH($A4,attributeMapFeedProductType,0)+1,FALSE),0)&gt;0,0,1),IF(IFERROR(VLOOKUP($U$3,optionalAttributePTDMap,MATCH($A4,attributeMapFeedProductType,0)+1,FALSE),0)&gt;0,0,1),IF(IFERROR(VLOOKUP($U$3,preferredAttributePTDMap,MATCH($A4,attributeMapFeedProductType,0)+1,FALSE),0)&gt;0,0,1),IF(IFERROR(MATCH($A4,attributeMapFeedProductType,0),0)&gt;0,1,0))</formula>
    </cfRule>
  </conditionalFormatting>
  <conditionalFormatting sqref="V4:V1048576">
    <cfRule type="expression" dxfId="0" priority="102">
      <formula>IF(LEN(V4)&gt;0,1,0)</formula>
    </cfRule>
    <cfRule type="expression" dxfId="1" priority="103">
      <formula>IF(VLOOKUP($V$3,requiredAttributePTDMap,MATCH($A4,attributeMapFeedProductType,0)+1,FALSE)&gt;0,1,0)</formula>
    </cfRule>
    <cfRule type="expression" dxfId="2" priority="104">
      <formula>IF(VLOOKUP($V$3,optionalAttributePTDMap,MATCH($A4,attributeMapFeedProductType,0)+1,FALSE)&gt;0,1,0)</formula>
    </cfRule>
    <cfRule type="expression" dxfId="3" priority="105">
      <formula>IF(VLOOKUP($V$3,preferredAttributePTDMap,MATCH($A4,attributeMapFeedProductType,0)+1,FALSE)&gt;0,1,0)</formula>
    </cfRule>
    <cfRule type="expression" dxfId="4" priority="106">
      <formula>AND(IF(IFERROR(VLOOKUP($V$3,requiredAttributePTDMap,MATCH($A4,attributeMapFeedProductType,0)+1,FALSE),0)&gt;0,0,1),IF(IFERROR(VLOOKUP($V$3,optionalAttributePTDMap,MATCH($A4,attributeMapFeedProductType,0)+1,FALSE),0)&gt;0,0,1),IF(IFERROR(VLOOKUP($V$3,preferredAttributePTDMap,MATCH($A4,attributeMapFeedProductType,0)+1,FALSE),0)&gt;0,0,1),IF(IFERROR(MATCH($A4,attributeMapFeedProductType,0),0)&gt;0,1,0))</formula>
    </cfRule>
  </conditionalFormatting>
  <conditionalFormatting sqref="W4:W1048576">
    <cfRule type="expression" dxfId="0" priority="107">
      <formula>IF(LEN(W4)&gt;0,1,0)</formula>
    </cfRule>
    <cfRule type="expression" dxfId="1" priority="108">
      <formula>IF(VLOOKUP($W$3,requiredAttributePTDMap,MATCH($A4,attributeMapFeedProductType,0)+1,FALSE)&gt;0,1,0)</formula>
    </cfRule>
    <cfRule type="expression" dxfId="2" priority="109">
      <formula>IF(VLOOKUP($W$3,optionalAttributePTDMap,MATCH($A4,attributeMapFeedProductType,0)+1,FALSE)&gt;0,1,0)</formula>
    </cfRule>
    <cfRule type="expression" dxfId="3" priority="110">
      <formula>IF(VLOOKUP($W$3,preferredAttributePTDMap,MATCH($A4,attributeMapFeedProductType,0)+1,FALSE)&gt;0,1,0)</formula>
    </cfRule>
    <cfRule type="expression" dxfId="4" priority="111">
      <formula>AND(IF(IFERROR(VLOOKUP($W$3,requiredAttributePTDMap,MATCH($A4,attributeMapFeedProductType,0)+1,FALSE),0)&gt;0,0,1),IF(IFERROR(VLOOKUP($W$3,optionalAttributePTDMap,MATCH($A4,attributeMapFeedProductType,0)+1,FALSE),0)&gt;0,0,1),IF(IFERROR(VLOOKUP($W$3,preferredAttributePTDMap,MATCH($A4,attributeMapFeedProductType,0)+1,FALSE),0)&gt;0,0,1),IF(IFERROR(MATCH($A4,attributeMapFeedProductType,0),0)&gt;0,1,0))</formula>
    </cfRule>
  </conditionalFormatting>
  <conditionalFormatting sqref="X4:X1048576">
    <cfRule type="expression" dxfId="0" priority="112">
      <formula>IF(LEN(X4)&gt;0,1,0)</formula>
    </cfRule>
    <cfRule type="expression" dxfId="1" priority="113">
      <formula>IF(VLOOKUP($X$3,requiredAttributePTDMap,MATCH($A4,attributeMapFeedProductType,0)+1,FALSE)&gt;0,1,0)</formula>
    </cfRule>
    <cfRule type="expression" dxfId="2" priority="114">
      <formula>IF(VLOOKUP($X$3,optionalAttributePTDMap,MATCH($A4,attributeMapFeedProductType,0)+1,FALSE)&gt;0,1,0)</formula>
    </cfRule>
    <cfRule type="expression" dxfId="3" priority="115">
      <formula>IF(VLOOKUP($X$3,preferredAttributePTDMap,MATCH($A4,attributeMapFeedProductType,0)+1,FALSE)&gt;0,1,0)</formula>
    </cfRule>
    <cfRule type="expression" dxfId="4" priority="116">
      <formula>AND(IF(IFERROR(VLOOKUP($X$3,requiredAttributePTDMap,MATCH($A4,attributeMapFeedProductType,0)+1,FALSE),0)&gt;0,0,1),IF(IFERROR(VLOOKUP($X$3,optionalAttributePTDMap,MATCH($A4,attributeMapFeedProductType,0)+1,FALSE),0)&gt;0,0,1),IF(IFERROR(VLOOKUP($X$3,preferredAttributePTDMap,MATCH($A4,attributeMapFeedProductType,0)+1,FALSE),0)&gt;0,0,1),IF(IFERROR(MATCH($A4,attributeMapFeedProductType,0),0)&gt;0,1,0))</formula>
    </cfRule>
  </conditionalFormatting>
  <conditionalFormatting sqref="Y4:Y1048576">
    <cfRule type="expression" dxfId="0" priority="117">
      <formula>IF(LEN(Y4)&gt;0,1,0)</formula>
    </cfRule>
    <cfRule type="expression" dxfId="1" priority="118">
      <formula>IF(VLOOKUP($Y$3,requiredAttributePTDMap,MATCH($A4,attributeMapFeedProductType,0)+1,FALSE)&gt;0,1,0)</formula>
    </cfRule>
    <cfRule type="expression" dxfId="2" priority="119">
      <formula>IF(VLOOKUP($Y$3,optionalAttributePTDMap,MATCH($A4,attributeMapFeedProductType,0)+1,FALSE)&gt;0,1,0)</formula>
    </cfRule>
    <cfRule type="expression" dxfId="3" priority="120">
      <formula>IF(VLOOKUP($Y$3,preferredAttributePTDMap,MATCH($A4,attributeMapFeedProductType,0)+1,FALSE)&gt;0,1,0)</formula>
    </cfRule>
    <cfRule type="expression" dxfId="4" priority="121">
      <formula>AND(IF(IFERROR(VLOOKUP($Y$3,requiredAttributePTDMap,MATCH($A4,attributeMapFeedProductType,0)+1,FALSE),0)&gt;0,0,1),IF(IFERROR(VLOOKUP($Y$3,optionalAttributePTDMap,MATCH($A4,attributeMapFeedProductType,0)+1,FALSE),0)&gt;0,0,1),IF(IFERROR(VLOOKUP($Y$3,preferredAttributePTDMap,MATCH($A4,attributeMapFeedProductType,0)+1,FALSE),0)&gt;0,0,1),IF(IFERROR(MATCH($A4,attributeMapFeedProductType,0),0)&gt;0,1,0))</formula>
    </cfRule>
  </conditionalFormatting>
  <conditionalFormatting sqref="Z4:Z1048576">
    <cfRule type="expression" dxfId="0" priority="122">
      <formula>IF(LEN(Z4)&gt;0,1,0)</formula>
    </cfRule>
    <cfRule type="expression" dxfId="1" priority="123">
      <formula>IF(VLOOKUP($Z$3,requiredAttributePTDMap,MATCH($A4,attributeMapFeedProductType,0)+1,FALSE)&gt;0,1,0)</formula>
    </cfRule>
    <cfRule type="expression" dxfId="2" priority="124">
      <formula>IF(VLOOKUP($Z$3,optionalAttributePTDMap,MATCH($A4,attributeMapFeedProductType,0)+1,FALSE)&gt;0,1,0)</formula>
    </cfRule>
    <cfRule type="expression" dxfId="3" priority="125">
      <formula>IF(VLOOKUP($Z$3,preferredAttributePTDMap,MATCH($A4,attributeMapFeedProductType,0)+1,FALSE)&gt;0,1,0)</formula>
    </cfRule>
    <cfRule type="expression" dxfId="4" priority="126">
      <formula>AND(IF(IFERROR(VLOOKUP($Z$3,requiredAttributePTDMap,MATCH($A4,attributeMapFeedProductType,0)+1,FALSE),0)&gt;0,0,1),IF(IFERROR(VLOOKUP($Z$3,optionalAttributePTDMap,MATCH($A4,attributeMapFeedProductType,0)+1,FALSE),0)&gt;0,0,1),IF(IFERROR(VLOOKUP($Z$3,preferredAttributePTDMap,MATCH($A4,attributeMapFeedProductType,0)+1,FALSE),0)&gt;0,0,1),IF(IFERROR(MATCH($A4,attributeMapFeedProductType,0),0)&gt;0,1,0))</formula>
    </cfRule>
  </conditionalFormatting>
  <conditionalFormatting sqref="AA4:AA1048576">
    <cfRule type="expression" dxfId="0" priority="127">
      <formula>IF(LEN(AA4)&gt;0,1,0)</formula>
    </cfRule>
    <cfRule type="expression" dxfId="1" priority="128">
      <formula>IF(VLOOKUP($AA$3,requiredAttributePTDMap,MATCH($A4,attributeMapFeedProductType,0)+1,FALSE)&gt;0,1,0)</formula>
    </cfRule>
    <cfRule type="expression" dxfId="2" priority="129">
      <formula>IF(VLOOKUP($AA$3,optionalAttributePTDMap,MATCH($A4,attributeMapFeedProductType,0)+1,FALSE)&gt;0,1,0)</formula>
    </cfRule>
    <cfRule type="expression" dxfId="3" priority="130">
      <formula>IF(VLOOKUP($AA$3,preferredAttributePTDMap,MATCH($A4,attributeMapFeedProductType,0)+1,FALSE)&gt;0,1,0)</formula>
    </cfRule>
    <cfRule type="expression" dxfId="4" priority="131">
      <formula>AND(IF(IFERROR(VLOOKUP($AA$3,requiredAttributePTDMap,MATCH($A4,attributeMapFeedProductType,0)+1,FALSE),0)&gt;0,0,1),IF(IFERROR(VLOOKUP($AA$3,optionalAttributePTDMap,MATCH($A4,attributeMapFeedProductType,0)+1,FALSE),0)&gt;0,0,1),IF(IFERROR(VLOOKUP($AA$3,preferredAttributePTDMap,MATCH($A4,attributeMapFeedProductType,0)+1,FALSE),0)&gt;0,0,1),IF(IFERROR(MATCH($A4,attributeMapFeedProductType,0),0)&gt;0,1,0))</formula>
    </cfRule>
  </conditionalFormatting>
  <conditionalFormatting sqref="AB4:AB1048576">
    <cfRule type="expression" dxfId="0" priority="132">
      <formula>IF(LEN(AB4)&gt;0,1,0)</formula>
    </cfRule>
    <cfRule type="expression" dxfId="1" priority="133">
      <formula>IF(VLOOKUP($AB$3,requiredAttributePTDMap,MATCH($A4,attributeMapFeedProductType,0)+1,FALSE)&gt;0,1,0)</formula>
    </cfRule>
    <cfRule type="expression" dxfId="2" priority="134">
      <formula>IF(VLOOKUP($AB$3,optionalAttributePTDMap,MATCH($A4,attributeMapFeedProductType,0)+1,FALSE)&gt;0,1,0)</formula>
    </cfRule>
    <cfRule type="expression" dxfId="3" priority="135">
      <formula>IF(VLOOKUP($AB$3,preferredAttributePTDMap,MATCH($A4,attributeMapFeedProductType,0)+1,FALSE)&gt;0,1,0)</formula>
    </cfRule>
    <cfRule type="expression" dxfId="4" priority="136">
      <formula>AND(IF(IFERROR(VLOOKUP($AB$3,requiredAttributePTDMap,MATCH($A4,attributeMapFeedProductType,0)+1,FALSE),0)&gt;0,0,1),IF(IFERROR(VLOOKUP($AB$3,optionalAttributePTDMap,MATCH($A4,attributeMapFeedProductType,0)+1,FALSE),0)&gt;0,0,1),IF(IFERROR(VLOOKUP($AB$3,preferredAttributePTDMap,MATCH($A4,attributeMapFeedProductType,0)+1,FALSE),0)&gt;0,0,1),IF(IFERROR(MATCH($A4,attributeMapFeedProductType,0),0)&gt;0,1,0))</formula>
    </cfRule>
  </conditionalFormatting>
  <conditionalFormatting sqref="AC4:AC1048576">
    <cfRule type="expression" dxfId="0" priority="137">
      <formula>IF(LEN(AC4)&gt;0,1,0)</formula>
    </cfRule>
    <cfRule type="expression" dxfId="1" priority="138">
      <formula>IF(VLOOKUP($AC$3,requiredAttributePTDMap,MATCH($A4,attributeMapFeedProductType,0)+1,FALSE)&gt;0,1,0)</formula>
    </cfRule>
    <cfRule type="expression" dxfId="2" priority="139">
      <formula>IF(VLOOKUP($AC$3,optionalAttributePTDMap,MATCH($A4,attributeMapFeedProductType,0)+1,FALSE)&gt;0,1,0)</formula>
    </cfRule>
    <cfRule type="expression" dxfId="3" priority="140">
      <formula>IF(VLOOKUP($AC$3,preferredAttributePTDMap,MATCH($A4,attributeMapFeedProductType,0)+1,FALSE)&gt;0,1,0)</formula>
    </cfRule>
    <cfRule type="expression" dxfId="4" priority="141">
      <formula>AND(IF(IFERROR(VLOOKUP($AC$3,requiredAttributePTDMap,MATCH($A4,attributeMapFeedProductType,0)+1,FALSE),0)&gt;0,0,1),IF(IFERROR(VLOOKUP($AC$3,optionalAttributePTDMap,MATCH($A4,attributeMapFeedProductType,0)+1,FALSE),0)&gt;0,0,1),IF(IFERROR(VLOOKUP($AC$3,preferredAttributePTDMap,MATCH($A4,attributeMapFeedProductType,0)+1,FALSE),0)&gt;0,0,1),IF(IFERROR(MATCH($A4,attributeMapFeedProductType,0),0)&gt;0,1,0))</formula>
    </cfRule>
  </conditionalFormatting>
  <conditionalFormatting sqref="AD4:AD1048576">
    <cfRule type="expression" dxfId="0" priority="142">
      <formula>IF(LEN(AD4)&gt;0,1,0)</formula>
    </cfRule>
    <cfRule type="expression" dxfId="1" priority="143">
      <formula>IF(VLOOKUP($AD$3,requiredAttributePTDMap,MATCH($A4,attributeMapFeedProductType,0)+1,FALSE)&gt;0,1,0)</formula>
    </cfRule>
    <cfRule type="expression" dxfId="2" priority="144">
      <formula>IF(VLOOKUP($AD$3,optionalAttributePTDMap,MATCH($A4,attributeMapFeedProductType,0)+1,FALSE)&gt;0,1,0)</formula>
    </cfRule>
    <cfRule type="expression" dxfId="3" priority="145">
      <formula>IF(VLOOKUP($AD$3,preferredAttributePTDMap,MATCH($A4,attributeMapFeedProductType,0)+1,FALSE)&gt;0,1,0)</formula>
    </cfRule>
    <cfRule type="expression" dxfId="4" priority="146">
      <formula>AND(IF(IFERROR(VLOOKUP($AD$3,requiredAttributePTDMap,MATCH($A4,attributeMapFeedProductType,0)+1,FALSE),0)&gt;0,0,1),IF(IFERROR(VLOOKUP($AD$3,optionalAttributePTDMap,MATCH($A4,attributeMapFeedProductType,0)+1,FALSE),0)&gt;0,0,1),IF(IFERROR(VLOOKUP($AD$3,preferredAttributePTDMap,MATCH($A4,attributeMapFeedProductType,0)+1,FALSE),0)&gt;0,0,1),IF(IFERROR(MATCH($A4,attributeMapFeedProductType,0),0)&gt;0,1,0))</formula>
    </cfRule>
  </conditionalFormatting>
  <conditionalFormatting sqref="AE4:AE1048576">
    <cfRule type="expression" dxfId="0" priority="147">
      <formula>IF(LEN(AE4)&gt;0,1,0)</formula>
    </cfRule>
    <cfRule type="expression" dxfId="1" priority="148">
      <formula>IF(VLOOKUP($AE$3,requiredAttributePTDMap,MATCH($A4,attributeMapFeedProductType,0)+1,FALSE)&gt;0,1,0)</formula>
    </cfRule>
    <cfRule type="expression" dxfId="2" priority="149">
      <formula>IF(VLOOKUP($AE$3,optionalAttributePTDMap,MATCH($A4,attributeMapFeedProductType,0)+1,FALSE)&gt;0,1,0)</formula>
    </cfRule>
    <cfRule type="expression" dxfId="3" priority="150">
      <formula>IF(VLOOKUP($AE$3,preferredAttributePTDMap,MATCH($A4,attributeMapFeedProductType,0)+1,FALSE)&gt;0,1,0)</formula>
    </cfRule>
    <cfRule type="expression" dxfId="4" priority="151">
      <formula>AND(IF(IFERROR(VLOOKUP($AE$3,requiredAttributePTDMap,MATCH($A4,attributeMapFeedProductType,0)+1,FALSE),0)&gt;0,0,1),IF(IFERROR(VLOOKUP($AE$3,optionalAttributePTDMap,MATCH($A4,attributeMapFeedProductType,0)+1,FALSE),0)&gt;0,0,1),IF(IFERROR(VLOOKUP($AE$3,preferredAttributePTDMap,MATCH($A4,attributeMapFeedProductType,0)+1,FALSE),0)&gt;0,0,1),IF(IFERROR(MATCH($A4,attributeMapFeedProductType,0),0)&gt;0,1,0))</formula>
    </cfRule>
  </conditionalFormatting>
  <conditionalFormatting sqref="AF4:AF1048576">
    <cfRule type="expression" dxfId="0" priority="152">
      <formula>IF(LEN(AF4)&gt;0,1,0)</formula>
    </cfRule>
    <cfRule type="expression" dxfId="1" priority="153">
      <formula>IF(VLOOKUP($AF$3,requiredAttributePTDMap,MATCH($A4,attributeMapFeedProductType,0)+1,FALSE)&gt;0,1,0)</formula>
    </cfRule>
    <cfRule type="expression" dxfId="2" priority="154">
      <formula>IF(VLOOKUP($AF$3,optionalAttributePTDMap,MATCH($A4,attributeMapFeedProductType,0)+1,FALSE)&gt;0,1,0)</formula>
    </cfRule>
    <cfRule type="expression" dxfId="3" priority="155">
      <formula>IF(VLOOKUP($AF$3,preferredAttributePTDMap,MATCH($A4,attributeMapFeedProductType,0)+1,FALSE)&gt;0,1,0)</formula>
    </cfRule>
    <cfRule type="expression" dxfId="4" priority="156">
      <formula>AND(IF(IFERROR(VLOOKUP($AF$3,requiredAttributePTDMap,MATCH($A4,attributeMapFeedProductType,0)+1,FALSE),0)&gt;0,0,1),IF(IFERROR(VLOOKUP($AF$3,optionalAttributePTDMap,MATCH($A4,attributeMapFeedProductType,0)+1,FALSE),0)&gt;0,0,1),IF(IFERROR(VLOOKUP($AF$3,preferredAttributePTDMap,MATCH($A4,attributeMapFeedProductType,0)+1,FALSE),0)&gt;0,0,1),IF(IFERROR(MATCH($A4,attributeMapFeedProductType,0),0)&gt;0,1,0))</formula>
    </cfRule>
  </conditionalFormatting>
  <conditionalFormatting sqref="AG4:AG1048576">
    <cfRule type="expression" dxfId="0" priority="157">
      <formula>IF(LEN(AG4)&gt;0,1,0)</formula>
    </cfRule>
    <cfRule type="expression" dxfId="1" priority="158">
      <formula>IF(VLOOKUP($AG$3,requiredAttributePTDMap,MATCH($A4,attributeMapFeedProductType,0)+1,FALSE)&gt;0,1,0)</formula>
    </cfRule>
    <cfRule type="expression" dxfId="2" priority="159">
      <formula>IF(VLOOKUP($AG$3,optionalAttributePTDMap,MATCH($A4,attributeMapFeedProductType,0)+1,FALSE)&gt;0,1,0)</formula>
    </cfRule>
    <cfRule type="expression" dxfId="3" priority="160">
      <formula>IF(VLOOKUP($AG$3,preferredAttributePTDMap,MATCH($A4,attributeMapFeedProductType,0)+1,FALSE)&gt;0,1,0)</formula>
    </cfRule>
    <cfRule type="expression" dxfId="4" priority="161">
      <formula>AND(IF(IFERROR(VLOOKUP($AG$3,requiredAttributePTDMap,MATCH($A4,attributeMapFeedProductType,0)+1,FALSE),0)&gt;0,0,1),IF(IFERROR(VLOOKUP($AG$3,optionalAttributePTDMap,MATCH($A4,attributeMapFeedProductType,0)+1,FALSE),0)&gt;0,0,1),IF(IFERROR(VLOOKUP($AG$3,preferredAttributePTDMap,MATCH($A4,attributeMapFeedProductType,0)+1,FALSE),0)&gt;0,0,1),IF(IFERROR(MATCH($A4,attributeMapFeedProductType,0),0)&gt;0,1,0))</formula>
    </cfRule>
  </conditionalFormatting>
  <conditionalFormatting sqref="AH4:AH1048576">
    <cfRule type="expression" dxfId="0" priority="162">
      <formula>IF(LEN(AH4)&gt;0,1,0)</formula>
    </cfRule>
    <cfRule type="expression" dxfId="1" priority="163">
      <formula>IF(VLOOKUP($AH$3,requiredAttributePTDMap,MATCH($A4,attributeMapFeedProductType,0)+1,FALSE)&gt;0,1,0)</formula>
    </cfRule>
    <cfRule type="expression" dxfId="2" priority="164">
      <formula>IF(VLOOKUP($AH$3,optionalAttributePTDMap,MATCH($A4,attributeMapFeedProductType,0)+1,FALSE)&gt;0,1,0)</formula>
    </cfRule>
    <cfRule type="expression" dxfId="3" priority="165">
      <formula>IF(VLOOKUP($AH$3,preferredAttributePTDMap,MATCH($A4,attributeMapFeedProductType,0)+1,FALSE)&gt;0,1,0)</formula>
    </cfRule>
    <cfRule type="expression" dxfId="4" priority="166">
      <formula>AND(IF(IFERROR(VLOOKUP($AH$3,requiredAttributePTDMap,MATCH($A4,attributeMapFeedProductType,0)+1,FALSE),0)&gt;0,0,1),IF(IFERROR(VLOOKUP($AH$3,optionalAttributePTDMap,MATCH($A4,attributeMapFeedProductType,0)+1,FALSE),0)&gt;0,0,1),IF(IFERROR(VLOOKUP($AH$3,preferredAttributePTDMap,MATCH($A4,attributeMapFeedProductType,0)+1,FALSE),0)&gt;0,0,1),IF(IFERROR(MATCH($A4,attributeMapFeedProductType,0),0)&gt;0,1,0))</formula>
    </cfRule>
  </conditionalFormatting>
  <conditionalFormatting sqref="AI4:AI1048576">
    <cfRule type="expression" dxfId="0" priority="167">
      <formula>IF(LEN(AI4)&gt;0,1,0)</formula>
    </cfRule>
    <cfRule type="expression" dxfId="1" priority="168">
      <formula>IF(VLOOKUP($AI$3,requiredAttributePTDMap,MATCH($A4,attributeMapFeedProductType,0)+1,FALSE)&gt;0,1,0)</formula>
    </cfRule>
    <cfRule type="expression" dxfId="2" priority="169">
      <formula>IF(VLOOKUP($AI$3,optionalAttributePTDMap,MATCH($A4,attributeMapFeedProductType,0)+1,FALSE)&gt;0,1,0)</formula>
    </cfRule>
    <cfRule type="expression" dxfId="3" priority="170">
      <formula>IF(VLOOKUP($AI$3,preferredAttributePTDMap,MATCH($A4,attributeMapFeedProductType,0)+1,FALSE)&gt;0,1,0)</formula>
    </cfRule>
    <cfRule type="expression" dxfId="4" priority="171">
      <formula>AND(IF(IFERROR(VLOOKUP($AI$3,requiredAttributePTDMap,MATCH($A4,attributeMapFeedProductType,0)+1,FALSE),0)&gt;0,0,1),IF(IFERROR(VLOOKUP($AI$3,optionalAttributePTDMap,MATCH($A4,attributeMapFeedProductType,0)+1,FALSE),0)&gt;0,0,1),IF(IFERROR(VLOOKUP($AI$3,preferredAttributePTDMap,MATCH($A4,attributeMapFeedProductType,0)+1,FALSE),0)&gt;0,0,1),IF(IFERROR(MATCH($A4,attributeMapFeedProductType,0),0)&gt;0,1,0))</formula>
    </cfRule>
  </conditionalFormatting>
  <conditionalFormatting sqref="AJ4:AJ1048576">
    <cfRule type="expression" dxfId="0" priority="172">
      <formula>IF(LEN(AJ4)&gt;0,1,0)</formula>
    </cfRule>
    <cfRule type="expression" dxfId="1" priority="173">
      <formula>IF(VLOOKUP($AJ$3,requiredAttributePTDMap,MATCH($A4,attributeMapFeedProductType,0)+1,FALSE)&gt;0,1,0)</formula>
    </cfRule>
    <cfRule type="expression" dxfId="2" priority="174">
      <formula>IF(VLOOKUP($AJ$3,optionalAttributePTDMap,MATCH($A4,attributeMapFeedProductType,0)+1,FALSE)&gt;0,1,0)</formula>
    </cfRule>
    <cfRule type="expression" dxfId="3" priority="175">
      <formula>IF(VLOOKUP($AJ$3,preferredAttributePTDMap,MATCH($A4,attributeMapFeedProductType,0)+1,FALSE)&gt;0,1,0)</formula>
    </cfRule>
    <cfRule type="expression" dxfId="4" priority="176">
      <formula>AND(IF(IFERROR(VLOOKUP($AJ$3,requiredAttributePTDMap,MATCH($A4,attributeMapFeedProductType,0)+1,FALSE),0)&gt;0,0,1),IF(IFERROR(VLOOKUP($AJ$3,optionalAttributePTDMap,MATCH($A4,attributeMapFeedProductType,0)+1,FALSE),0)&gt;0,0,1),IF(IFERROR(VLOOKUP($AJ$3,preferredAttributePTDMap,MATCH($A4,attributeMapFeedProductType,0)+1,FALSE),0)&gt;0,0,1),IF(IFERROR(MATCH($A4,attributeMapFeedProductType,0),0)&gt;0,1,0))</formula>
    </cfRule>
  </conditionalFormatting>
  <conditionalFormatting sqref="AK4:AK1048576">
    <cfRule type="expression" dxfId="0" priority="177">
      <formula>IF(LEN(AK4)&gt;0,1,0)</formula>
    </cfRule>
    <cfRule type="expression" dxfId="1" priority="178">
      <formula>IF(VLOOKUP($AK$3,requiredAttributePTDMap,MATCH($A4,attributeMapFeedProductType,0)+1,FALSE)&gt;0,1,0)</formula>
    </cfRule>
    <cfRule type="expression" dxfId="2" priority="179">
      <formula>IF(VLOOKUP($AK$3,optionalAttributePTDMap,MATCH($A4,attributeMapFeedProductType,0)+1,FALSE)&gt;0,1,0)</formula>
    </cfRule>
    <cfRule type="expression" dxfId="3" priority="180">
      <formula>IF(VLOOKUP($AK$3,preferredAttributePTDMap,MATCH($A4,attributeMapFeedProductType,0)+1,FALSE)&gt;0,1,0)</formula>
    </cfRule>
    <cfRule type="expression" dxfId="4" priority="181">
      <formula>AND(IF(IFERROR(VLOOKUP($AK$3,requiredAttributePTDMap,MATCH($A4,attributeMapFeedProductType,0)+1,FALSE),0)&gt;0,0,1),IF(IFERROR(VLOOKUP($AK$3,optionalAttributePTDMap,MATCH($A4,attributeMapFeedProductType,0)+1,FALSE),0)&gt;0,0,1),IF(IFERROR(VLOOKUP($AK$3,preferredAttributePTDMap,MATCH($A4,attributeMapFeedProductType,0)+1,FALSE),0)&gt;0,0,1),IF(IFERROR(MATCH($A4,attributeMapFeedProductType,0),0)&gt;0,1,0))</formula>
    </cfRule>
  </conditionalFormatting>
  <conditionalFormatting sqref="AL4:AL1048576">
    <cfRule type="expression" dxfId="0" priority="182">
      <formula>IF(LEN(AL4)&gt;0,1,0)</formula>
    </cfRule>
    <cfRule type="expression" dxfId="1" priority="183">
      <formula>IF(VLOOKUP($AL$3,requiredAttributePTDMap,MATCH($A4,attributeMapFeedProductType,0)+1,FALSE)&gt;0,1,0)</formula>
    </cfRule>
    <cfRule type="expression" dxfId="2" priority="184">
      <formula>IF(VLOOKUP($AL$3,optionalAttributePTDMap,MATCH($A4,attributeMapFeedProductType,0)+1,FALSE)&gt;0,1,0)</formula>
    </cfRule>
    <cfRule type="expression" dxfId="3" priority="185">
      <formula>IF(VLOOKUP($AL$3,preferredAttributePTDMap,MATCH($A4,attributeMapFeedProductType,0)+1,FALSE)&gt;0,1,0)</formula>
    </cfRule>
    <cfRule type="expression" dxfId="4" priority="186">
      <formula>AND(IF(IFERROR(VLOOKUP($AL$3,requiredAttributePTDMap,MATCH($A4,attributeMapFeedProductType,0)+1,FALSE),0)&gt;0,0,1),IF(IFERROR(VLOOKUP($AL$3,optionalAttributePTDMap,MATCH($A4,attributeMapFeedProductType,0)+1,FALSE),0)&gt;0,0,1),IF(IFERROR(VLOOKUP($AL$3,preferredAttributePTDMap,MATCH($A4,attributeMapFeedProductType,0)+1,FALSE),0)&gt;0,0,1),IF(IFERROR(MATCH($A4,attributeMapFeedProductType,0),0)&gt;0,1,0))</formula>
    </cfRule>
  </conditionalFormatting>
  <conditionalFormatting sqref="AM4:AM1048576">
    <cfRule type="expression" dxfId="0" priority="187">
      <formula>IF(LEN(AM4)&gt;0,1,0)</formula>
    </cfRule>
    <cfRule type="expression" dxfId="1" priority="188">
      <formula>IF(VLOOKUP($AM$3,requiredAttributePTDMap,MATCH($A4,attributeMapFeedProductType,0)+1,FALSE)&gt;0,1,0)</formula>
    </cfRule>
    <cfRule type="expression" dxfId="2" priority="189">
      <formula>IF(VLOOKUP($AM$3,optionalAttributePTDMap,MATCH($A4,attributeMapFeedProductType,0)+1,FALSE)&gt;0,1,0)</formula>
    </cfRule>
    <cfRule type="expression" dxfId="3" priority="190">
      <formula>IF(VLOOKUP($AM$3,preferredAttributePTDMap,MATCH($A4,attributeMapFeedProductType,0)+1,FALSE)&gt;0,1,0)</formula>
    </cfRule>
    <cfRule type="expression" dxfId="4" priority="191">
      <formula>AND(IF(IFERROR(VLOOKUP($AM$3,requiredAttributePTDMap,MATCH($A4,attributeMapFeedProductType,0)+1,FALSE),0)&gt;0,0,1),IF(IFERROR(VLOOKUP($AM$3,optionalAttributePTDMap,MATCH($A4,attributeMapFeedProductType,0)+1,FALSE),0)&gt;0,0,1),IF(IFERROR(VLOOKUP($AM$3,preferredAttributePTDMap,MATCH($A4,attributeMapFeedProductType,0)+1,FALSE),0)&gt;0,0,1),IF(IFERROR(MATCH($A4,attributeMapFeedProductType,0),0)&gt;0,1,0))</formula>
    </cfRule>
  </conditionalFormatting>
  <conditionalFormatting sqref="AN4:AN1048576">
    <cfRule type="expression" dxfId="0" priority="192">
      <formula>IF(LEN(AN4)&gt;0,1,0)</formula>
    </cfRule>
    <cfRule type="expression" dxfId="1" priority="193">
      <formula>IF(VLOOKUP($AN$3,requiredAttributePTDMap,MATCH($A4,attributeMapFeedProductType,0)+1,FALSE)&gt;0,1,0)</formula>
    </cfRule>
    <cfRule type="expression" dxfId="2" priority="194">
      <formula>IF(VLOOKUP($AN$3,optionalAttributePTDMap,MATCH($A4,attributeMapFeedProductType,0)+1,FALSE)&gt;0,1,0)</formula>
    </cfRule>
    <cfRule type="expression" dxfId="3" priority="195">
      <formula>IF(VLOOKUP($AN$3,preferredAttributePTDMap,MATCH($A4,attributeMapFeedProductType,0)+1,FALSE)&gt;0,1,0)</formula>
    </cfRule>
    <cfRule type="expression" dxfId="4" priority="196">
      <formula>AND(IF(IFERROR(VLOOKUP($AN$3,requiredAttributePTDMap,MATCH($A4,attributeMapFeedProductType,0)+1,FALSE),0)&gt;0,0,1),IF(IFERROR(VLOOKUP($AN$3,optionalAttributePTDMap,MATCH($A4,attributeMapFeedProductType,0)+1,FALSE),0)&gt;0,0,1),IF(IFERROR(VLOOKUP($AN$3,preferredAttributePTDMap,MATCH($A4,attributeMapFeedProductType,0)+1,FALSE),0)&gt;0,0,1),IF(IFERROR(MATCH($A4,attributeMapFeedProductType,0),0)&gt;0,1,0))</formula>
    </cfRule>
  </conditionalFormatting>
  <conditionalFormatting sqref="AO4:AO1048576">
    <cfRule type="expression" dxfId="0" priority="197">
      <formula>IF(LEN(AO4)&gt;0,1,0)</formula>
    </cfRule>
    <cfRule type="expression" dxfId="1" priority="198">
      <formula>IF(VLOOKUP($AO$3,requiredAttributePTDMap,MATCH($A4,attributeMapFeedProductType,0)+1,FALSE)&gt;0,1,0)</formula>
    </cfRule>
    <cfRule type="expression" dxfId="2" priority="199">
      <formula>IF(VLOOKUP($AO$3,optionalAttributePTDMap,MATCH($A4,attributeMapFeedProductType,0)+1,FALSE)&gt;0,1,0)</formula>
    </cfRule>
    <cfRule type="expression" dxfId="3" priority="200">
      <formula>IF(VLOOKUP($AO$3,preferredAttributePTDMap,MATCH($A4,attributeMapFeedProductType,0)+1,FALSE)&gt;0,1,0)</formula>
    </cfRule>
    <cfRule type="expression" dxfId="4" priority="201">
      <formula>AND(IF(IFERROR(VLOOKUP($AO$3,requiredAttributePTDMap,MATCH($A4,attributeMapFeedProductType,0)+1,FALSE),0)&gt;0,0,1),IF(IFERROR(VLOOKUP($AO$3,optionalAttributePTDMap,MATCH($A4,attributeMapFeedProductType,0)+1,FALSE),0)&gt;0,0,1),IF(IFERROR(VLOOKUP($AO$3,preferredAttributePTDMap,MATCH($A4,attributeMapFeedProductType,0)+1,FALSE),0)&gt;0,0,1),IF(IFERROR(MATCH($A4,attributeMapFeedProductType,0),0)&gt;0,1,0))</formula>
    </cfRule>
  </conditionalFormatting>
  <conditionalFormatting sqref="AP4:AP1048576">
    <cfRule type="expression" dxfId="0" priority="202">
      <formula>IF(LEN(AP4)&gt;0,1,0)</formula>
    </cfRule>
    <cfRule type="expression" dxfId="1" priority="203">
      <formula>IF(VLOOKUP($AP$3,requiredAttributePTDMap,MATCH($A4,attributeMapFeedProductType,0)+1,FALSE)&gt;0,1,0)</formula>
    </cfRule>
    <cfRule type="expression" dxfId="2" priority="204">
      <formula>IF(VLOOKUP($AP$3,optionalAttributePTDMap,MATCH($A4,attributeMapFeedProductType,0)+1,FALSE)&gt;0,1,0)</formula>
    </cfRule>
    <cfRule type="expression" dxfId="3" priority="205">
      <formula>IF(VLOOKUP($AP$3,preferredAttributePTDMap,MATCH($A4,attributeMapFeedProductType,0)+1,FALSE)&gt;0,1,0)</formula>
    </cfRule>
    <cfRule type="expression" dxfId="4" priority="206">
      <formula>AND(IF(IFERROR(VLOOKUP($AP$3,requiredAttributePTDMap,MATCH($A4,attributeMapFeedProductType,0)+1,FALSE),0)&gt;0,0,1),IF(IFERROR(VLOOKUP($AP$3,optionalAttributePTDMap,MATCH($A4,attributeMapFeedProductType,0)+1,FALSE),0)&gt;0,0,1),IF(IFERROR(VLOOKUP($AP$3,preferredAttributePTDMap,MATCH($A4,attributeMapFeedProductType,0)+1,FALSE),0)&gt;0,0,1),IF(IFERROR(MATCH($A4,attributeMapFeedProductType,0),0)&gt;0,1,0))</formula>
    </cfRule>
  </conditionalFormatting>
  <conditionalFormatting sqref="AQ4:AQ1048576">
    <cfRule type="expression" dxfId="0" priority="207">
      <formula>IF(LEN(AQ4)&gt;0,1,0)</formula>
    </cfRule>
    <cfRule type="expression" dxfId="1" priority="208">
      <formula>IF(VLOOKUP($AQ$3,requiredAttributePTDMap,MATCH($A4,attributeMapFeedProductType,0)+1,FALSE)&gt;0,1,0)</formula>
    </cfRule>
    <cfRule type="expression" dxfId="2" priority="209">
      <formula>IF(VLOOKUP($AQ$3,optionalAttributePTDMap,MATCH($A4,attributeMapFeedProductType,0)+1,FALSE)&gt;0,1,0)</formula>
    </cfRule>
    <cfRule type="expression" dxfId="3" priority="210">
      <formula>IF(VLOOKUP($AQ$3,preferredAttributePTDMap,MATCH($A4,attributeMapFeedProductType,0)+1,FALSE)&gt;0,1,0)</formula>
    </cfRule>
    <cfRule type="expression" dxfId="4" priority="211">
      <formula>AND(IF(IFERROR(VLOOKUP($AQ$3,requiredAttributePTDMap,MATCH($A4,attributeMapFeedProductType,0)+1,FALSE),0)&gt;0,0,1),IF(IFERROR(VLOOKUP($AQ$3,optionalAttributePTDMap,MATCH($A4,attributeMapFeedProductType,0)+1,FALSE),0)&gt;0,0,1),IF(IFERROR(VLOOKUP($AQ$3,preferredAttributePTDMap,MATCH($A4,attributeMapFeedProductType,0)+1,FALSE),0)&gt;0,0,1),IF(IFERROR(MATCH($A4,attributeMapFeedProductType,0),0)&gt;0,1,0))</formula>
    </cfRule>
  </conditionalFormatting>
  <conditionalFormatting sqref="AR4:AR1048576">
    <cfRule type="expression" dxfId="0" priority="212">
      <formula>IF(LEN(AR4)&gt;0,1,0)</formula>
    </cfRule>
    <cfRule type="expression" dxfId="1" priority="213">
      <formula>IF(VLOOKUP($AR$3,requiredAttributePTDMap,MATCH($A4,attributeMapFeedProductType,0)+1,FALSE)&gt;0,1,0)</formula>
    </cfRule>
    <cfRule type="expression" dxfId="2" priority="214">
      <formula>IF(VLOOKUP($AR$3,optionalAttributePTDMap,MATCH($A4,attributeMapFeedProductType,0)+1,FALSE)&gt;0,1,0)</formula>
    </cfRule>
    <cfRule type="expression" dxfId="3" priority="215">
      <formula>IF(VLOOKUP($AR$3,preferredAttributePTDMap,MATCH($A4,attributeMapFeedProductType,0)+1,FALSE)&gt;0,1,0)</formula>
    </cfRule>
    <cfRule type="expression" dxfId="4" priority="216">
      <formula>AND(IF(IFERROR(VLOOKUP($AR$3,requiredAttributePTDMap,MATCH($A4,attributeMapFeedProductType,0)+1,FALSE),0)&gt;0,0,1),IF(IFERROR(VLOOKUP($AR$3,optionalAttributePTDMap,MATCH($A4,attributeMapFeedProductType,0)+1,FALSE),0)&gt;0,0,1),IF(IFERROR(VLOOKUP($AR$3,preferredAttributePTDMap,MATCH($A4,attributeMapFeedProductType,0)+1,FALSE),0)&gt;0,0,1),IF(IFERROR(MATCH($A4,attributeMapFeedProductType,0),0)&gt;0,1,0))</formula>
    </cfRule>
  </conditionalFormatting>
  <conditionalFormatting sqref="AS4:AS1048576">
    <cfRule type="expression" dxfId="0" priority="217">
      <formula>IF(LEN(AS4)&gt;0,1,0)</formula>
    </cfRule>
    <cfRule type="expression" dxfId="1" priority="218">
      <formula>IF(VLOOKUP($AS$3,requiredAttributePTDMap,MATCH($A4,attributeMapFeedProductType,0)+1,FALSE)&gt;0,1,0)</formula>
    </cfRule>
    <cfRule type="expression" dxfId="2" priority="219">
      <formula>IF(VLOOKUP($AS$3,optionalAttributePTDMap,MATCH($A4,attributeMapFeedProductType,0)+1,FALSE)&gt;0,1,0)</formula>
    </cfRule>
    <cfRule type="expression" dxfId="3" priority="220">
      <formula>IF(VLOOKUP($AS$3,preferredAttributePTDMap,MATCH($A4,attributeMapFeedProductType,0)+1,FALSE)&gt;0,1,0)</formula>
    </cfRule>
    <cfRule type="expression" dxfId="4" priority="221">
      <formula>AND(IF(IFERROR(VLOOKUP($AS$3,requiredAttributePTDMap,MATCH($A4,attributeMapFeedProductType,0)+1,FALSE),0)&gt;0,0,1),IF(IFERROR(VLOOKUP($AS$3,optionalAttributePTDMap,MATCH($A4,attributeMapFeedProductType,0)+1,FALSE),0)&gt;0,0,1),IF(IFERROR(VLOOKUP($AS$3,preferredAttributePTDMap,MATCH($A4,attributeMapFeedProductType,0)+1,FALSE),0)&gt;0,0,1),IF(IFERROR(MATCH($A4,attributeMapFeedProductType,0),0)&gt;0,1,0))</formula>
    </cfRule>
  </conditionalFormatting>
  <conditionalFormatting sqref="AT4:AT1048576">
    <cfRule type="expression" dxfId="0" priority="222">
      <formula>IF(LEN(AT4)&gt;0,1,0)</formula>
    </cfRule>
    <cfRule type="expression" dxfId="1" priority="223">
      <formula>IF(VLOOKUP($AT$3,requiredAttributePTDMap,MATCH($A4,attributeMapFeedProductType,0)+1,FALSE)&gt;0,1,0)</formula>
    </cfRule>
    <cfRule type="expression" dxfId="2" priority="224">
      <formula>IF(VLOOKUP($AT$3,optionalAttributePTDMap,MATCH($A4,attributeMapFeedProductType,0)+1,FALSE)&gt;0,1,0)</formula>
    </cfRule>
    <cfRule type="expression" dxfId="3" priority="225">
      <formula>IF(VLOOKUP($AT$3,preferredAttributePTDMap,MATCH($A4,attributeMapFeedProductType,0)+1,FALSE)&gt;0,1,0)</formula>
    </cfRule>
    <cfRule type="expression" dxfId="4" priority="226">
      <formula>AND(IF(IFERROR(VLOOKUP($AT$3,requiredAttributePTDMap,MATCH($A4,attributeMapFeedProductType,0)+1,FALSE),0)&gt;0,0,1),IF(IFERROR(VLOOKUP($AT$3,optionalAttributePTDMap,MATCH($A4,attributeMapFeedProductType,0)+1,FALSE),0)&gt;0,0,1),IF(IFERROR(VLOOKUP($AT$3,preferredAttributePTDMap,MATCH($A4,attributeMapFeedProductType,0)+1,FALSE),0)&gt;0,0,1),IF(IFERROR(MATCH($A4,attributeMapFeedProductType,0),0)&gt;0,1,0))</formula>
    </cfRule>
  </conditionalFormatting>
  <conditionalFormatting sqref="AU4:AU1048576">
    <cfRule type="expression" dxfId="0" priority="227">
      <formula>IF(LEN(AU4)&gt;0,1,0)</formula>
    </cfRule>
    <cfRule type="expression" dxfId="1" priority="228">
      <formula>IF(VLOOKUP($AU$3,requiredAttributePTDMap,MATCH($A4,attributeMapFeedProductType,0)+1,FALSE)&gt;0,1,0)</formula>
    </cfRule>
    <cfRule type="expression" dxfId="2" priority="229">
      <formula>IF(VLOOKUP($AU$3,optionalAttributePTDMap,MATCH($A4,attributeMapFeedProductType,0)+1,FALSE)&gt;0,1,0)</formula>
    </cfRule>
    <cfRule type="expression" dxfId="3" priority="230">
      <formula>IF(VLOOKUP($AU$3,preferredAttributePTDMap,MATCH($A4,attributeMapFeedProductType,0)+1,FALSE)&gt;0,1,0)</formula>
    </cfRule>
    <cfRule type="expression" dxfId="4" priority="231">
      <formula>AND(IF(IFERROR(VLOOKUP($AU$3,requiredAttributePTDMap,MATCH($A4,attributeMapFeedProductType,0)+1,FALSE),0)&gt;0,0,1),IF(IFERROR(VLOOKUP($AU$3,optionalAttributePTDMap,MATCH($A4,attributeMapFeedProductType,0)+1,FALSE),0)&gt;0,0,1),IF(IFERROR(VLOOKUP($AU$3,preferredAttributePTDMap,MATCH($A4,attributeMapFeedProductType,0)+1,FALSE),0)&gt;0,0,1),IF(IFERROR(MATCH($A4,attributeMapFeedProductType,0),0)&gt;0,1,0))</formula>
    </cfRule>
  </conditionalFormatting>
  <conditionalFormatting sqref="AV4:AV1048576">
    <cfRule type="expression" dxfId="0" priority="232">
      <formula>IF(LEN(AV4)&gt;0,1,0)</formula>
    </cfRule>
    <cfRule type="expression" dxfId="1" priority="233">
      <formula>IF(VLOOKUP($AV$3,requiredAttributePTDMap,MATCH($A4,attributeMapFeedProductType,0)+1,FALSE)&gt;0,1,0)</formula>
    </cfRule>
    <cfRule type="expression" dxfId="2" priority="234">
      <formula>IF(VLOOKUP($AV$3,optionalAttributePTDMap,MATCH($A4,attributeMapFeedProductType,0)+1,FALSE)&gt;0,1,0)</formula>
    </cfRule>
    <cfRule type="expression" dxfId="3" priority="235">
      <formula>IF(VLOOKUP($AV$3,preferredAttributePTDMap,MATCH($A4,attributeMapFeedProductType,0)+1,FALSE)&gt;0,1,0)</formula>
    </cfRule>
    <cfRule type="expression" dxfId="4" priority="236">
      <formula>AND(IF(IFERROR(VLOOKUP($AV$3,requiredAttributePTDMap,MATCH($A4,attributeMapFeedProductType,0)+1,FALSE),0)&gt;0,0,1),IF(IFERROR(VLOOKUP($AV$3,optionalAttributePTDMap,MATCH($A4,attributeMapFeedProductType,0)+1,FALSE),0)&gt;0,0,1),IF(IFERROR(VLOOKUP($AV$3,preferredAttributePTDMap,MATCH($A4,attributeMapFeedProductType,0)+1,FALSE),0)&gt;0,0,1),IF(IFERROR(MATCH($A4,attributeMapFeedProductType,0),0)&gt;0,1,0))</formula>
    </cfRule>
  </conditionalFormatting>
  <conditionalFormatting sqref="AW4:AW1048576">
    <cfRule type="expression" dxfId="0" priority="237">
      <formula>IF(LEN(AW4)&gt;0,1,0)</formula>
    </cfRule>
    <cfRule type="expression" dxfId="1" priority="238">
      <formula>IF(VLOOKUP($AW$3,requiredAttributePTDMap,MATCH($A4,attributeMapFeedProductType,0)+1,FALSE)&gt;0,1,0)</formula>
    </cfRule>
    <cfRule type="expression" dxfId="2" priority="239">
      <formula>IF(VLOOKUP($AW$3,optionalAttributePTDMap,MATCH($A4,attributeMapFeedProductType,0)+1,FALSE)&gt;0,1,0)</formula>
    </cfRule>
    <cfRule type="expression" dxfId="3" priority="240">
      <formula>IF(VLOOKUP($AW$3,preferredAttributePTDMap,MATCH($A4,attributeMapFeedProductType,0)+1,FALSE)&gt;0,1,0)</formula>
    </cfRule>
    <cfRule type="expression" dxfId="4" priority="241">
      <formula>AND(IF(IFERROR(VLOOKUP($AW$3,requiredAttributePTDMap,MATCH($A4,attributeMapFeedProductType,0)+1,FALSE),0)&gt;0,0,1),IF(IFERROR(VLOOKUP($AW$3,optionalAttributePTDMap,MATCH($A4,attributeMapFeedProductType,0)+1,FALSE),0)&gt;0,0,1),IF(IFERROR(VLOOKUP($AW$3,preferredAttributePTDMap,MATCH($A4,attributeMapFeedProductType,0)+1,FALSE),0)&gt;0,0,1),IF(IFERROR(MATCH($A4,attributeMapFeedProductType,0),0)&gt;0,1,0))</formula>
    </cfRule>
  </conditionalFormatting>
  <conditionalFormatting sqref="AX4:AX1048576">
    <cfRule type="expression" dxfId="0" priority="242">
      <formula>IF(LEN(AX4)&gt;0,1,0)</formula>
    </cfRule>
    <cfRule type="expression" dxfId="1" priority="243">
      <formula>IF(VLOOKUP($AX$3,requiredAttributePTDMap,MATCH($A4,attributeMapFeedProductType,0)+1,FALSE)&gt;0,1,0)</formula>
    </cfRule>
    <cfRule type="expression" dxfId="2" priority="244">
      <formula>IF(VLOOKUP($AX$3,optionalAttributePTDMap,MATCH($A4,attributeMapFeedProductType,0)+1,FALSE)&gt;0,1,0)</formula>
    </cfRule>
    <cfRule type="expression" dxfId="3" priority="245">
      <formula>IF(VLOOKUP($AX$3,preferredAttributePTDMap,MATCH($A4,attributeMapFeedProductType,0)+1,FALSE)&gt;0,1,0)</formula>
    </cfRule>
    <cfRule type="expression" dxfId="4" priority="246">
      <formula>AND(IF(IFERROR(VLOOKUP($AX$3,requiredAttributePTDMap,MATCH($A4,attributeMapFeedProductType,0)+1,FALSE),0)&gt;0,0,1),IF(IFERROR(VLOOKUP($AX$3,optionalAttributePTDMap,MATCH($A4,attributeMapFeedProductType,0)+1,FALSE),0)&gt;0,0,1),IF(IFERROR(VLOOKUP($AX$3,preferredAttributePTDMap,MATCH($A4,attributeMapFeedProductType,0)+1,FALSE),0)&gt;0,0,1),IF(IFERROR(MATCH($A4,attributeMapFeedProductType,0),0)&gt;0,1,0))</formula>
    </cfRule>
  </conditionalFormatting>
  <conditionalFormatting sqref="AY4:AY1048576">
    <cfRule type="expression" dxfId="0" priority="247">
      <formula>IF(LEN(AY4)&gt;0,1,0)</formula>
    </cfRule>
    <cfRule type="expression" dxfId="1" priority="248">
      <formula>IF(VLOOKUP($AY$3,requiredAttributePTDMap,MATCH($A4,attributeMapFeedProductType,0)+1,FALSE)&gt;0,1,0)</formula>
    </cfRule>
    <cfRule type="expression" dxfId="2" priority="249">
      <formula>IF(VLOOKUP($AY$3,optionalAttributePTDMap,MATCH($A4,attributeMapFeedProductType,0)+1,FALSE)&gt;0,1,0)</formula>
    </cfRule>
    <cfRule type="expression" dxfId="3" priority="250">
      <formula>IF(VLOOKUP($AY$3,preferredAttributePTDMap,MATCH($A4,attributeMapFeedProductType,0)+1,FALSE)&gt;0,1,0)</formula>
    </cfRule>
    <cfRule type="expression" dxfId="4" priority="251">
      <formula>AND(IF(IFERROR(VLOOKUP($AY$3,requiredAttributePTDMap,MATCH($A4,attributeMapFeedProductType,0)+1,FALSE),0)&gt;0,0,1),IF(IFERROR(VLOOKUP($AY$3,optionalAttributePTDMap,MATCH($A4,attributeMapFeedProductType,0)+1,FALSE),0)&gt;0,0,1),IF(IFERROR(VLOOKUP($AY$3,preferredAttributePTDMap,MATCH($A4,attributeMapFeedProductType,0)+1,FALSE),0)&gt;0,0,1),IF(IFERROR(MATCH($A4,attributeMapFeedProductType,0),0)&gt;0,1,0))</formula>
    </cfRule>
  </conditionalFormatting>
  <conditionalFormatting sqref="AZ4:AZ1048576">
    <cfRule type="expression" dxfId="0" priority="252">
      <formula>IF(LEN(AZ4)&gt;0,1,0)</formula>
    </cfRule>
    <cfRule type="expression" dxfId="1" priority="253">
      <formula>IF(VLOOKUP($AZ$3,requiredAttributePTDMap,MATCH($A4,attributeMapFeedProductType,0)+1,FALSE)&gt;0,1,0)</formula>
    </cfRule>
    <cfRule type="expression" dxfId="2" priority="254">
      <formula>IF(VLOOKUP($AZ$3,optionalAttributePTDMap,MATCH($A4,attributeMapFeedProductType,0)+1,FALSE)&gt;0,1,0)</formula>
    </cfRule>
    <cfRule type="expression" dxfId="3" priority="255">
      <formula>IF(VLOOKUP($AZ$3,preferredAttributePTDMap,MATCH($A4,attributeMapFeedProductType,0)+1,FALSE)&gt;0,1,0)</formula>
    </cfRule>
    <cfRule type="expression" dxfId="4" priority="256">
      <formula>AND(IF(IFERROR(VLOOKUP($AZ$3,requiredAttributePTDMap,MATCH($A4,attributeMapFeedProductType,0)+1,FALSE),0)&gt;0,0,1),IF(IFERROR(VLOOKUP($AZ$3,optionalAttributePTDMap,MATCH($A4,attributeMapFeedProductType,0)+1,FALSE),0)&gt;0,0,1),IF(IFERROR(VLOOKUP($AZ$3,preferredAttributePTDMap,MATCH($A4,attributeMapFeedProductType,0)+1,FALSE),0)&gt;0,0,1),IF(IFERROR(MATCH($A4,attributeMapFeedProductType,0),0)&gt;0,1,0))</formula>
    </cfRule>
  </conditionalFormatting>
  <conditionalFormatting sqref="BA4:BA1048576">
    <cfRule type="expression" dxfId="0" priority="257">
      <formula>IF(LEN(BA4)&gt;0,1,0)</formula>
    </cfRule>
    <cfRule type="expression" dxfId="1" priority="258">
      <formula>IF(VLOOKUP($BA$3,requiredAttributePTDMap,MATCH($A4,attributeMapFeedProductType,0)+1,FALSE)&gt;0,1,0)</formula>
    </cfRule>
    <cfRule type="expression" dxfId="2" priority="259">
      <formula>IF(VLOOKUP($BA$3,optionalAttributePTDMap,MATCH($A4,attributeMapFeedProductType,0)+1,FALSE)&gt;0,1,0)</formula>
    </cfRule>
    <cfRule type="expression" dxfId="3" priority="260">
      <formula>IF(VLOOKUP($BA$3,preferredAttributePTDMap,MATCH($A4,attributeMapFeedProductType,0)+1,FALSE)&gt;0,1,0)</formula>
    </cfRule>
    <cfRule type="expression" dxfId="4" priority="261">
      <formula>AND(IF(IFERROR(VLOOKUP($BA$3,requiredAttributePTDMap,MATCH($A4,attributeMapFeedProductType,0)+1,FALSE),0)&gt;0,0,1),IF(IFERROR(VLOOKUP($BA$3,optionalAttributePTDMap,MATCH($A4,attributeMapFeedProductType,0)+1,FALSE),0)&gt;0,0,1),IF(IFERROR(VLOOKUP($BA$3,preferredAttributePTDMap,MATCH($A4,attributeMapFeedProductType,0)+1,FALSE),0)&gt;0,0,1),IF(IFERROR(MATCH($A4,attributeMapFeedProductType,0),0)&gt;0,1,0))</formula>
    </cfRule>
  </conditionalFormatting>
  <conditionalFormatting sqref="BB4:BB1048576">
    <cfRule type="expression" dxfId="0" priority="262">
      <formula>IF(LEN(BB4)&gt;0,1,0)</formula>
    </cfRule>
    <cfRule type="expression" dxfId="1" priority="263">
      <formula>IF(VLOOKUP($BB$3,requiredAttributePTDMap,MATCH($A4,attributeMapFeedProductType,0)+1,FALSE)&gt;0,1,0)</formula>
    </cfRule>
    <cfRule type="expression" dxfId="2" priority="264">
      <formula>IF(VLOOKUP($BB$3,optionalAttributePTDMap,MATCH($A4,attributeMapFeedProductType,0)+1,FALSE)&gt;0,1,0)</formula>
    </cfRule>
    <cfRule type="expression" dxfId="3" priority="265">
      <formula>IF(VLOOKUP($BB$3,preferredAttributePTDMap,MATCH($A4,attributeMapFeedProductType,0)+1,FALSE)&gt;0,1,0)</formula>
    </cfRule>
    <cfRule type="expression" dxfId="4" priority="266">
      <formula>AND(IF(IFERROR(VLOOKUP($BB$3,requiredAttributePTDMap,MATCH($A4,attributeMapFeedProductType,0)+1,FALSE),0)&gt;0,0,1),IF(IFERROR(VLOOKUP($BB$3,optionalAttributePTDMap,MATCH($A4,attributeMapFeedProductType,0)+1,FALSE),0)&gt;0,0,1),IF(IFERROR(VLOOKUP($BB$3,preferredAttributePTDMap,MATCH($A4,attributeMapFeedProductType,0)+1,FALSE),0)&gt;0,0,1),IF(IFERROR(MATCH($A4,attributeMapFeedProductType,0),0)&gt;0,1,0))</formula>
    </cfRule>
  </conditionalFormatting>
  <conditionalFormatting sqref="BC4:BC1048576">
    <cfRule type="expression" dxfId="0" priority="267">
      <formula>IF(LEN(BC4)&gt;0,1,0)</formula>
    </cfRule>
    <cfRule type="expression" dxfId="1" priority="268">
      <formula>IF(VLOOKUP($BC$3,requiredAttributePTDMap,MATCH($A4,attributeMapFeedProductType,0)+1,FALSE)&gt;0,1,0)</formula>
    </cfRule>
    <cfRule type="expression" dxfId="2" priority="269">
      <formula>IF(VLOOKUP($BC$3,optionalAttributePTDMap,MATCH($A4,attributeMapFeedProductType,0)+1,FALSE)&gt;0,1,0)</formula>
    </cfRule>
    <cfRule type="expression" dxfId="3" priority="270">
      <formula>IF(VLOOKUP($BC$3,preferredAttributePTDMap,MATCH($A4,attributeMapFeedProductType,0)+1,FALSE)&gt;0,1,0)</formula>
    </cfRule>
    <cfRule type="expression" dxfId="4" priority="271">
      <formula>AND(IF(IFERROR(VLOOKUP($BC$3,requiredAttributePTDMap,MATCH($A4,attributeMapFeedProductType,0)+1,FALSE),0)&gt;0,0,1),IF(IFERROR(VLOOKUP($BC$3,optionalAttributePTDMap,MATCH($A4,attributeMapFeedProductType,0)+1,FALSE),0)&gt;0,0,1),IF(IFERROR(VLOOKUP($BC$3,preferredAttributePTDMap,MATCH($A4,attributeMapFeedProductType,0)+1,FALSE),0)&gt;0,0,1),IF(IFERROR(MATCH($A4,attributeMapFeedProductType,0),0)&gt;0,1,0))</formula>
    </cfRule>
  </conditionalFormatting>
  <conditionalFormatting sqref="BD4:BD1048576">
    <cfRule type="expression" dxfId="0" priority="272">
      <formula>IF(LEN(BD4)&gt;0,1,0)</formula>
    </cfRule>
    <cfRule type="expression" dxfId="1" priority="273">
      <formula>IF(VLOOKUP($BD$3,requiredAttributePTDMap,MATCH($A4,attributeMapFeedProductType,0)+1,FALSE)&gt;0,1,0)</formula>
    </cfRule>
    <cfRule type="expression" dxfId="2" priority="274">
      <formula>IF(VLOOKUP($BD$3,optionalAttributePTDMap,MATCH($A4,attributeMapFeedProductType,0)+1,FALSE)&gt;0,1,0)</formula>
    </cfRule>
    <cfRule type="expression" dxfId="3" priority="275">
      <formula>IF(VLOOKUP($BD$3,preferredAttributePTDMap,MATCH($A4,attributeMapFeedProductType,0)+1,FALSE)&gt;0,1,0)</formula>
    </cfRule>
    <cfRule type="expression" dxfId="4" priority="276">
      <formula>AND(IF(IFERROR(VLOOKUP($BD$3,requiredAttributePTDMap,MATCH($A4,attributeMapFeedProductType,0)+1,FALSE),0)&gt;0,0,1),IF(IFERROR(VLOOKUP($BD$3,optionalAttributePTDMap,MATCH($A4,attributeMapFeedProductType,0)+1,FALSE),0)&gt;0,0,1),IF(IFERROR(VLOOKUP($BD$3,preferredAttributePTDMap,MATCH($A4,attributeMapFeedProductType,0)+1,FALSE),0)&gt;0,0,1),IF(IFERROR(MATCH($A4,attributeMapFeedProductType,0),0)&gt;0,1,0))</formula>
    </cfRule>
  </conditionalFormatting>
  <conditionalFormatting sqref="BE4:BE1048576">
    <cfRule type="expression" dxfId="0" priority="277">
      <formula>IF(LEN(BE4)&gt;0,1,0)</formula>
    </cfRule>
    <cfRule type="expression" dxfId="1" priority="278">
      <formula>IF(VLOOKUP($BE$3,requiredAttributePTDMap,MATCH($A4,attributeMapFeedProductType,0)+1,FALSE)&gt;0,1,0)</formula>
    </cfRule>
    <cfRule type="expression" dxfId="2" priority="279">
      <formula>IF(VLOOKUP($BE$3,optionalAttributePTDMap,MATCH($A4,attributeMapFeedProductType,0)+1,FALSE)&gt;0,1,0)</formula>
    </cfRule>
    <cfRule type="expression" dxfId="3" priority="280">
      <formula>IF(VLOOKUP($BE$3,preferredAttributePTDMap,MATCH($A4,attributeMapFeedProductType,0)+1,FALSE)&gt;0,1,0)</formula>
    </cfRule>
    <cfRule type="expression" dxfId="4" priority="281">
      <formula>AND(IF(IFERROR(VLOOKUP($BE$3,requiredAttributePTDMap,MATCH($A4,attributeMapFeedProductType,0)+1,FALSE),0)&gt;0,0,1),IF(IFERROR(VLOOKUP($BE$3,optionalAttributePTDMap,MATCH($A4,attributeMapFeedProductType,0)+1,FALSE),0)&gt;0,0,1),IF(IFERROR(VLOOKUP($BE$3,preferredAttributePTDMap,MATCH($A4,attributeMapFeedProductType,0)+1,FALSE),0)&gt;0,0,1),IF(IFERROR(MATCH($A4,attributeMapFeedProductType,0),0)&gt;0,1,0))</formula>
    </cfRule>
  </conditionalFormatting>
  <conditionalFormatting sqref="BF4:BF1048576">
    <cfRule type="expression" dxfId="0" priority="282">
      <formula>IF(LEN(BF4)&gt;0,1,0)</formula>
    </cfRule>
    <cfRule type="expression" dxfId="1" priority="283">
      <formula>IF(VLOOKUP($BF$3,requiredAttributePTDMap,MATCH($A4,attributeMapFeedProductType,0)+1,FALSE)&gt;0,1,0)</formula>
    </cfRule>
    <cfRule type="expression" dxfId="2" priority="284">
      <formula>IF(VLOOKUP($BF$3,optionalAttributePTDMap,MATCH($A4,attributeMapFeedProductType,0)+1,FALSE)&gt;0,1,0)</formula>
    </cfRule>
    <cfRule type="expression" dxfId="3" priority="285">
      <formula>IF(VLOOKUP($BF$3,preferredAttributePTDMap,MATCH($A4,attributeMapFeedProductType,0)+1,FALSE)&gt;0,1,0)</formula>
    </cfRule>
    <cfRule type="expression" dxfId="4" priority="286">
      <formula>AND(IF(IFERROR(VLOOKUP($BF$3,requiredAttributePTDMap,MATCH($A4,attributeMapFeedProductType,0)+1,FALSE),0)&gt;0,0,1),IF(IFERROR(VLOOKUP($BF$3,optionalAttributePTDMap,MATCH($A4,attributeMapFeedProductType,0)+1,FALSE),0)&gt;0,0,1),IF(IFERROR(VLOOKUP($BF$3,preferredAttributePTDMap,MATCH($A4,attributeMapFeedProductType,0)+1,FALSE),0)&gt;0,0,1),IF(IFERROR(MATCH($A4,attributeMapFeedProductType,0),0)&gt;0,1,0))</formula>
    </cfRule>
  </conditionalFormatting>
  <conditionalFormatting sqref="BG4:BG1048576">
    <cfRule type="expression" dxfId="0" priority="287">
      <formula>IF(LEN(BG4)&gt;0,1,0)</formula>
    </cfRule>
    <cfRule type="expression" dxfId="1" priority="288">
      <formula>IF(VLOOKUP($BG$3,requiredAttributePTDMap,MATCH($A4,attributeMapFeedProductType,0)+1,FALSE)&gt;0,1,0)</formula>
    </cfRule>
    <cfRule type="expression" dxfId="2" priority="289">
      <formula>IF(VLOOKUP($BG$3,optionalAttributePTDMap,MATCH($A4,attributeMapFeedProductType,0)+1,FALSE)&gt;0,1,0)</formula>
    </cfRule>
    <cfRule type="expression" dxfId="3" priority="290">
      <formula>IF(VLOOKUP($BG$3,preferredAttributePTDMap,MATCH($A4,attributeMapFeedProductType,0)+1,FALSE)&gt;0,1,0)</formula>
    </cfRule>
    <cfRule type="expression" dxfId="4" priority="291">
      <formula>AND(IF(IFERROR(VLOOKUP($BG$3,requiredAttributePTDMap,MATCH($A4,attributeMapFeedProductType,0)+1,FALSE),0)&gt;0,0,1),IF(IFERROR(VLOOKUP($BG$3,optionalAttributePTDMap,MATCH($A4,attributeMapFeedProductType,0)+1,FALSE),0)&gt;0,0,1),IF(IFERROR(VLOOKUP($BG$3,preferredAttributePTDMap,MATCH($A4,attributeMapFeedProductType,0)+1,FALSE),0)&gt;0,0,1),IF(IFERROR(MATCH($A4,attributeMapFeedProductType,0),0)&gt;0,1,0))</formula>
    </cfRule>
  </conditionalFormatting>
  <conditionalFormatting sqref="BH4:BH1048576">
    <cfRule type="expression" dxfId="0" priority="292">
      <formula>IF(LEN(BH4)&gt;0,1,0)</formula>
    </cfRule>
    <cfRule type="expression" dxfId="1" priority="293">
      <formula>IF(VLOOKUP($BH$3,requiredAttributePTDMap,MATCH($A4,attributeMapFeedProductType,0)+1,FALSE)&gt;0,1,0)</formula>
    </cfRule>
    <cfRule type="expression" dxfId="2" priority="294">
      <formula>IF(VLOOKUP($BH$3,optionalAttributePTDMap,MATCH($A4,attributeMapFeedProductType,0)+1,FALSE)&gt;0,1,0)</formula>
    </cfRule>
    <cfRule type="expression" dxfId="3" priority="295">
      <formula>IF(VLOOKUP($BH$3,preferredAttributePTDMap,MATCH($A4,attributeMapFeedProductType,0)+1,FALSE)&gt;0,1,0)</formula>
    </cfRule>
    <cfRule type="expression" dxfId="4" priority="296">
      <formula>AND(IF(IFERROR(VLOOKUP($BH$3,requiredAttributePTDMap,MATCH($A4,attributeMapFeedProductType,0)+1,FALSE),0)&gt;0,0,1),IF(IFERROR(VLOOKUP($BH$3,optionalAttributePTDMap,MATCH($A4,attributeMapFeedProductType,0)+1,FALSE),0)&gt;0,0,1),IF(IFERROR(VLOOKUP($BH$3,preferredAttributePTDMap,MATCH($A4,attributeMapFeedProductType,0)+1,FALSE),0)&gt;0,0,1),IF(IFERROR(MATCH($A4,attributeMapFeedProductType,0),0)&gt;0,1,0))</formula>
    </cfRule>
  </conditionalFormatting>
  <conditionalFormatting sqref="BI4:BI1048576">
    <cfRule type="expression" dxfId="0" priority="297">
      <formula>IF(LEN(BI4)&gt;0,1,0)</formula>
    </cfRule>
    <cfRule type="expression" dxfId="1" priority="298">
      <formula>IF(VLOOKUP($BI$3,requiredAttributePTDMap,MATCH($A4,attributeMapFeedProductType,0)+1,FALSE)&gt;0,1,0)</formula>
    </cfRule>
    <cfRule type="expression" dxfId="2" priority="299">
      <formula>IF(VLOOKUP($BI$3,optionalAttributePTDMap,MATCH($A4,attributeMapFeedProductType,0)+1,FALSE)&gt;0,1,0)</formula>
    </cfRule>
    <cfRule type="expression" dxfId="3" priority="300">
      <formula>IF(VLOOKUP($BI$3,preferredAttributePTDMap,MATCH($A4,attributeMapFeedProductType,0)+1,FALSE)&gt;0,1,0)</formula>
    </cfRule>
    <cfRule type="expression" dxfId="4" priority="301">
      <formula>AND(IF(IFERROR(VLOOKUP($BI$3,requiredAttributePTDMap,MATCH($A4,attributeMapFeedProductType,0)+1,FALSE),0)&gt;0,0,1),IF(IFERROR(VLOOKUP($BI$3,optionalAttributePTDMap,MATCH($A4,attributeMapFeedProductType,0)+1,FALSE),0)&gt;0,0,1),IF(IFERROR(VLOOKUP($BI$3,preferredAttributePTDMap,MATCH($A4,attributeMapFeedProductType,0)+1,FALSE),0)&gt;0,0,1),IF(IFERROR(MATCH($A4,attributeMapFeedProductType,0),0)&gt;0,1,0))</formula>
    </cfRule>
  </conditionalFormatting>
  <conditionalFormatting sqref="BJ4:BJ1048576">
    <cfRule type="expression" dxfId="0" priority="302">
      <formula>IF(LEN(BJ4)&gt;0,1,0)</formula>
    </cfRule>
    <cfRule type="expression" dxfId="1" priority="303">
      <formula>IF(VLOOKUP($BJ$3,requiredAttributePTDMap,MATCH($A4,attributeMapFeedProductType,0)+1,FALSE)&gt;0,1,0)</formula>
    </cfRule>
    <cfRule type="expression" dxfId="2" priority="304">
      <formula>IF(VLOOKUP($BJ$3,optionalAttributePTDMap,MATCH($A4,attributeMapFeedProductType,0)+1,FALSE)&gt;0,1,0)</formula>
    </cfRule>
    <cfRule type="expression" dxfId="3" priority="305">
      <formula>IF(VLOOKUP($BJ$3,preferredAttributePTDMap,MATCH($A4,attributeMapFeedProductType,0)+1,FALSE)&gt;0,1,0)</formula>
    </cfRule>
    <cfRule type="expression" dxfId="4" priority="306">
      <formula>AND(IF(IFERROR(VLOOKUP($BJ$3,requiredAttributePTDMap,MATCH($A4,attributeMapFeedProductType,0)+1,FALSE),0)&gt;0,0,1),IF(IFERROR(VLOOKUP($BJ$3,optionalAttributePTDMap,MATCH($A4,attributeMapFeedProductType,0)+1,FALSE),0)&gt;0,0,1),IF(IFERROR(VLOOKUP($BJ$3,preferredAttributePTDMap,MATCH($A4,attributeMapFeedProductType,0)+1,FALSE),0)&gt;0,0,1),IF(IFERROR(MATCH($A4,attributeMapFeedProductType,0),0)&gt;0,1,0))</formula>
    </cfRule>
  </conditionalFormatting>
  <conditionalFormatting sqref="BK4:BK1048576">
    <cfRule type="expression" dxfId="0" priority="307">
      <formula>IF(LEN(BK4)&gt;0,1,0)</formula>
    </cfRule>
    <cfRule type="expression" dxfId="1" priority="308">
      <formula>IF(VLOOKUP($BK$3,requiredAttributePTDMap,MATCH($A4,attributeMapFeedProductType,0)+1,FALSE)&gt;0,1,0)</formula>
    </cfRule>
    <cfRule type="expression" dxfId="2" priority="309">
      <formula>IF(VLOOKUP($BK$3,optionalAttributePTDMap,MATCH($A4,attributeMapFeedProductType,0)+1,FALSE)&gt;0,1,0)</formula>
    </cfRule>
    <cfRule type="expression" dxfId="3" priority="310">
      <formula>IF(VLOOKUP($BK$3,preferredAttributePTDMap,MATCH($A4,attributeMapFeedProductType,0)+1,FALSE)&gt;0,1,0)</formula>
    </cfRule>
    <cfRule type="expression" dxfId="4" priority="311">
      <formula>AND(IF(IFERROR(VLOOKUP($BK$3,requiredAttributePTDMap,MATCH($A4,attributeMapFeedProductType,0)+1,FALSE),0)&gt;0,0,1),IF(IFERROR(VLOOKUP($BK$3,optionalAttributePTDMap,MATCH($A4,attributeMapFeedProductType,0)+1,FALSE),0)&gt;0,0,1),IF(IFERROR(VLOOKUP($BK$3,preferredAttributePTDMap,MATCH($A4,attributeMapFeedProductType,0)+1,FALSE),0)&gt;0,0,1),IF(IFERROR(MATCH($A4,attributeMapFeedProductType,0),0)&gt;0,1,0))</formula>
    </cfRule>
  </conditionalFormatting>
  <conditionalFormatting sqref="BL4:BL1048576">
    <cfRule type="expression" dxfId="0" priority="312">
      <formula>IF(LEN(BL4)&gt;0,1,0)</formula>
    </cfRule>
    <cfRule type="expression" dxfId="1" priority="313">
      <formula>IF(VLOOKUP($BL$3,requiredAttributePTDMap,MATCH($A4,attributeMapFeedProductType,0)+1,FALSE)&gt;0,1,0)</formula>
    </cfRule>
    <cfRule type="expression" dxfId="2" priority="314">
      <formula>IF(VLOOKUP($BL$3,optionalAttributePTDMap,MATCH($A4,attributeMapFeedProductType,0)+1,FALSE)&gt;0,1,0)</formula>
    </cfRule>
    <cfRule type="expression" dxfId="3" priority="315">
      <formula>IF(VLOOKUP($BL$3,preferredAttributePTDMap,MATCH($A4,attributeMapFeedProductType,0)+1,FALSE)&gt;0,1,0)</formula>
    </cfRule>
    <cfRule type="expression" dxfId="4" priority="316">
      <formula>AND(IF(IFERROR(VLOOKUP($BL$3,requiredAttributePTDMap,MATCH($A4,attributeMapFeedProductType,0)+1,FALSE),0)&gt;0,0,1),IF(IFERROR(VLOOKUP($BL$3,optionalAttributePTDMap,MATCH($A4,attributeMapFeedProductType,0)+1,FALSE),0)&gt;0,0,1),IF(IFERROR(VLOOKUP($BL$3,preferredAttributePTDMap,MATCH($A4,attributeMapFeedProductType,0)+1,FALSE),0)&gt;0,0,1),IF(IFERROR(MATCH($A4,attributeMapFeedProductType,0),0)&gt;0,1,0))</formula>
    </cfRule>
  </conditionalFormatting>
  <conditionalFormatting sqref="BM4:BM1048576">
    <cfRule type="expression" dxfId="0" priority="317">
      <formula>IF(LEN(BM4)&gt;0,1,0)</formula>
    </cfRule>
    <cfRule type="expression" dxfId="1" priority="318">
      <formula>IF(VLOOKUP($BM$3,requiredAttributePTDMap,MATCH($A4,attributeMapFeedProductType,0)+1,FALSE)&gt;0,1,0)</formula>
    </cfRule>
    <cfRule type="expression" dxfId="2" priority="319">
      <formula>IF(VLOOKUP($BM$3,optionalAttributePTDMap,MATCH($A4,attributeMapFeedProductType,0)+1,FALSE)&gt;0,1,0)</formula>
    </cfRule>
    <cfRule type="expression" dxfId="3" priority="320">
      <formula>IF(VLOOKUP($BM$3,preferredAttributePTDMap,MATCH($A4,attributeMapFeedProductType,0)+1,FALSE)&gt;0,1,0)</formula>
    </cfRule>
    <cfRule type="expression" dxfId="4" priority="321">
      <formula>AND(IF(IFERROR(VLOOKUP($BM$3,requiredAttributePTDMap,MATCH($A4,attributeMapFeedProductType,0)+1,FALSE),0)&gt;0,0,1),IF(IFERROR(VLOOKUP($BM$3,optionalAttributePTDMap,MATCH($A4,attributeMapFeedProductType,0)+1,FALSE),0)&gt;0,0,1),IF(IFERROR(VLOOKUP($BM$3,preferredAttributePTDMap,MATCH($A4,attributeMapFeedProductType,0)+1,FALSE),0)&gt;0,0,1),IF(IFERROR(MATCH($A4,attributeMapFeedProductType,0),0)&gt;0,1,0))</formula>
    </cfRule>
  </conditionalFormatting>
  <conditionalFormatting sqref="BN4:BN1048576">
    <cfRule type="expression" dxfId="0" priority="322">
      <formula>IF(LEN(BN4)&gt;0,1,0)</formula>
    </cfRule>
    <cfRule type="expression" dxfId="1" priority="323">
      <formula>IF(VLOOKUP($BN$3,requiredAttributePTDMap,MATCH($A4,attributeMapFeedProductType,0)+1,FALSE)&gt;0,1,0)</formula>
    </cfRule>
    <cfRule type="expression" dxfId="2" priority="324">
      <formula>IF(VLOOKUP($BN$3,optionalAttributePTDMap,MATCH($A4,attributeMapFeedProductType,0)+1,FALSE)&gt;0,1,0)</formula>
    </cfRule>
    <cfRule type="expression" dxfId="3" priority="325">
      <formula>IF(VLOOKUP($BN$3,preferredAttributePTDMap,MATCH($A4,attributeMapFeedProductType,0)+1,FALSE)&gt;0,1,0)</formula>
    </cfRule>
    <cfRule type="expression" dxfId="4" priority="326">
      <formula>AND(IF(IFERROR(VLOOKUP($BN$3,requiredAttributePTDMap,MATCH($A4,attributeMapFeedProductType,0)+1,FALSE),0)&gt;0,0,1),IF(IFERROR(VLOOKUP($BN$3,optionalAttributePTDMap,MATCH($A4,attributeMapFeedProductType,0)+1,FALSE),0)&gt;0,0,1),IF(IFERROR(VLOOKUP($BN$3,preferredAttributePTDMap,MATCH($A4,attributeMapFeedProductType,0)+1,FALSE),0)&gt;0,0,1),IF(IFERROR(MATCH($A4,attributeMapFeedProductType,0),0)&gt;0,1,0))</formula>
    </cfRule>
  </conditionalFormatting>
  <conditionalFormatting sqref="BO4:BO1048576">
    <cfRule type="expression" dxfId="0" priority="327">
      <formula>IF(LEN(BO4)&gt;0,1,0)</formula>
    </cfRule>
    <cfRule type="expression" dxfId="1" priority="328">
      <formula>IF(VLOOKUP($BO$3,requiredAttributePTDMap,MATCH($A4,attributeMapFeedProductType,0)+1,FALSE)&gt;0,1,0)</formula>
    </cfRule>
    <cfRule type="expression" dxfId="2" priority="329">
      <formula>IF(VLOOKUP($BO$3,optionalAttributePTDMap,MATCH($A4,attributeMapFeedProductType,0)+1,FALSE)&gt;0,1,0)</formula>
    </cfRule>
    <cfRule type="expression" dxfId="3" priority="330">
      <formula>IF(VLOOKUP($BO$3,preferredAttributePTDMap,MATCH($A4,attributeMapFeedProductType,0)+1,FALSE)&gt;0,1,0)</formula>
    </cfRule>
    <cfRule type="expression" dxfId="4" priority="331">
      <formula>AND(IF(IFERROR(VLOOKUP($BO$3,requiredAttributePTDMap,MATCH($A4,attributeMapFeedProductType,0)+1,FALSE),0)&gt;0,0,1),IF(IFERROR(VLOOKUP($BO$3,optionalAttributePTDMap,MATCH($A4,attributeMapFeedProductType,0)+1,FALSE),0)&gt;0,0,1),IF(IFERROR(VLOOKUP($BO$3,preferredAttributePTDMap,MATCH($A4,attributeMapFeedProductType,0)+1,FALSE),0)&gt;0,0,1),IF(IFERROR(MATCH($A4,attributeMapFeedProductType,0),0)&gt;0,1,0))</formula>
    </cfRule>
  </conditionalFormatting>
  <conditionalFormatting sqref="BP4:BP1048576">
    <cfRule type="expression" dxfId="0" priority="332">
      <formula>IF(LEN(BP4)&gt;0,1,0)</formula>
    </cfRule>
    <cfRule type="expression" dxfId="1" priority="333">
      <formula>IF(VLOOKUP($BP$3,requiredAttributePTDMap,MATCH($A4,attributeMapFeedProductType,0)+1,FALSE)&gt;0,1,0)</formula>
    </cfRule>
    <cfRule type="expression" dxfId="2" priority="334">
      <formula>IF(VLOOKUP($BP$3,optionalAttributePTDMap,MATCH($A4,attributeMapFeedProductType,0)+1,FALSE)&gt;0,1,0)</formula>
    </cfRule>
    <cfRule type="expression" dxfId="3" priority="335">
      <formula>IF(VLOOKUP($BP$3,preferredAttributePTDMap,MATCH($A4,attributeMapFeedProductType,0)+1,FALSE)&gt;0,1,0)</formula>
    </cfRule>
    <cfRule type="expression" dxfId="4" priority="336">
      <formula>AND(IF(IFERROR(VLOOKUP($BP$3,requiredAttributePTDMap,MATCH($A4,attributeMapFeedProductType,0)+1,FALSE),0)&gt;0,0,1),IF(IFERROR(VLOOKUP($BP$3,optionalAttributePTDMap,MATCH($A4,attributeMapFeedProductType,0)+1,FALSE),0)&gt;0,0,1),IF(IFERROR(VLOOKUP($BP$3,preferredAttributePTDMap,MATCH($A4,attributeMapFeedProductType,0)+1,FALSE),0)&gt;0,0,1),IF(IFERROR(MATCH($A4,attributeMapFeedProductType,0),0)&gt;0,1,0))</formula>
    </cfRule>
  </conditionalFormatting>
  <conditionalFormatting sqref="BQ4:BQ1048576">
    <cfRule type="expression" dxfId="0" priority="337">
      <formula>IF(LEN(BQ4)&gt;0,1,0)</formula>
    </cfRule>
    <cfRule type="expression" dxfId="1" priority="338">
      <formula>IF(VLOOKUP($BQ$3,requiredAttributePTDMap,MATCH($A4,attributeMapFeedProductType,0)+1,FALSE)&gt;0,1,0)</formula>
    </cfRule>
    <cfRule type="expression" dxfId="2" priority="339">
      <formula>IF(VLOOKUP($BQ$3,optionalAttributePTDMap,MATCH($A4,attributeMapFeedProductType,0)+1,FALSE)&gt;0,1,0)</formula>
    </cfRule>
    <cfRule type="expression" dxfId="3" priority="340">
      <formula>IF(VLOOKUP($BQ$3,preferredAttributePTDMap,MATCH($A4,attributeMapFeedProductType,0)+1,FALSE)&gt;0,1,0)</formula>
    </cfRule>
    <cfRule type="expression" dxfId="4" priority="341">
      <formula>AND(IF(IFERROR(VLOOKUP($BQ$3,requiredAttributePTDMap,MATCH($A4,attributeMapFeedProductType,0)+1,FALSE),0)&gt;0,0,1),IF(IFERROR(VLOOKUP($BQ$3,optionalAttributePTDMap,MATCH($A4,attributeMapFeedProductType,0)+1,FALSE),0)&gt;0,0,1),IF(IFERROR(VLOOKUP($BQ$3,preferredAttributePTDMap,MATCH($A4,attributeMapFeedProductType,0)+1,FALSE),0)&gt;0,0,1),IF(IFERROR(MATCH($A4,attributeMapFeedProductType,0),0)&gt;0,1,0))</formula>
    </cfRule>
  </conditionalFormatting>
  <conditionalFormatting sqref="BR4:BR1048576">
    <cfRule type="expression" dxfId="0" priority="342">
      <formula>IF(LEN(BR4)&gt;0,1,0)</formula>
    </cfRule>
    <cfRule type="expression" dxfId="1" priority="343">
      <formula>IF(VLOOKUP($BR$3,requiredAttributePTDMap,MATCH($A4,attributeMapFeedProductType,0)+1,FALSE)&gt;0,1,0)</formula>
    </cfRule>
    <cfRule type="expression" dxfId="2" priority="344">
      <formula>IF(VLOOKUP($BR$3,optionalAttributePTDMap,MATCH($A4,attributeMapFeedProductType,0)+1,FALSE)&gt;0,1,0)</formula>
    </cfRule>
    <cfRule type="expression" dxfId="3" priority="345">
      <formula>IF(VLOOKUP($BR$3,preferredAttributePTDMap,MATCH($A4,attributeMapFeedProductType,0)+1,FALSE)&gt;0,1,0)</formula>
    </cfRule>
    <cfRule type="expression" dxfId="4" priority="346">
      <formula>AND(IF(IFERROR(VLOOKUP($BR$3,requiredAttributePTDMap,MATCH($A4,attributeMapFeedProductType,0)+1,FALSE),0)&gt;0,0,1),IF(IFERROR(VLOOKUP($BR$3,optionalAttributePTDMap,MATCH($A4,attributeMapFeedProductType,0)+1,FALSE),0)&gt;0,0,1),IF(IFERROR(VLOOKUP($BR$3,preferredAttributePTDMap,MATCH($A4,attributeMapFeedProductType,0)+1,FALSE),0)&gt;0,0,1),IF(IFERROR(MATCH($A4,attributeMapFeedProductType,0),0)&gt;0,1,0))</formula>
    </cfRule>
  </conditionalFormatting>
  <conditionalFormatting sqref="BS4:BS1048576">
    <cfRule type="expression" dxfId="0" priority="347">
      <formula>IF(LEN(BS4)&gt;0,1,0)</formula>
    </cfRule>
    <cfRule type="expression" dxfId="1" priority="348">
      <formula>IF(VLOOKUP($BS$3,requiredAttributePTDMap,MATCH($A4,attributeMapFeedProductType,0)+1,FALSE)&gt;0,1,0)</formula>
    </cfRule>
    <cfRule type="expression" dxfId="2" priority="349">
      <formula>IF(VLOOKUP($BS$3,optionalAttributePTDMap,MATCH($A4,attributeMapFeedProductType,0)+1,FALSE)&gt;0,1,0)</formula>
    </cfRule>
    <cfRule type="expression" dxfId="3" priority="350">
      <formula>IF(VLOOKUP($BS$3,preferredAttributePTDMap,MATCH($A4,attributeMapFeedProductType,0)+1,FALSE)&gt;0,1,0)</formula>
    </cfRule>
    <cfRule type="expression" dxfId="4" priority="351">
      <formula>AND(IF(IFERROR(VLOOKUP($BS$3,requiredAttributePTDMap,MATCH($A4,attributeMapFeedProductType,0)+1,FALSE),0)&gt;0,0,1),IF(IFERROR(VLOOKUP($BS$3,optionalAttributePTDMap,MATCH($A4,attributeMapFeedProductType,0)+1,FALSE),0)&gt;0,0,1),IF(IFERROR(VLOOKUP($BS$3,preferredAttributePTDMap,MATCH($A4,attributeMapFeedProductType,0)+1,FALSE),0)&gt;0,0,1),IF(IFERROR(MATCH($A4,attributeMapFeedProductType,0),0)&gt;0,1,0))</formula>
    </cfRule>
  </conditionalFormatting>
  <conditionalFormatting sqref="BT4:BT1048576">
    <cfRule type="expression" dxfId="0" priority="352">
      <formula>IF(LEN(BT4)&gt;0,1,0)</formula>
    </cfRule>
    <cfRule type="expression" dxfId="1" priority="353">
      <formula>IF(VLOOKUP($BT$3,requiredAttributePTDMap,MATCH($A4,attributeMapFeedProductType,0)+1,FALSE)&gt;0,1,0)</formula>
    </cfRule>
    <cfRule type="expression" dxfId="2" priority="354">
      <formula>IF(VLOOKUP($BT$3,optionalAttributePTDMap,MATCH($A4,attributeMapFeedProductType,0)+1,FALSE)&gt;0,1,0)</formula>
    </cfRule>
    <cfRule type="expression" dxfId="3" priority="355">
      <formula>IF(VLOOKUP($BT$3,preferredAttributePTDMap,MATCH($A4,attributeMapFeedProductType,0)+1,FALSE)&gt;0,1,0)</formula>
    </cfRule>
    <cfRule type="expression" dxfId="4" priority="356">
      <formula>AND(IF(IFERROR(VLOOKUP($BT$3,requiredAttributePTDMap,MATCH($A4,attributeMapFeedProductType,0)+1,FALSE),0)&gt;0,0,1),IF(IFERROR(VLOOKUP($BT$3,optionalAttributePTDMap,MATCH($A4,attributeMapFeedProductType,0)+1,FALSE),0)&gt;0,0,1),IF(IFERROR(VLOOKUP($BT$3,preferredAttributePTDMap,MATCH($A4,attributeMapFeedProductType,0)+1,FALSE),0)&gt;0,0,1),IF(IFERROR(MATCH($A4,attributeMapFeedProductType,0),0)&gt;0,1,0))</formula>
    </cfRule>
  </conditionalFormatting>
  <conditionalFormatting sqref="BU4:BU1048576">
    <cfRule type="expression" dxfId="0" priority="357">
      <formula>IF(LEN(BU4)&gt;0,1,0)</formula>
    </cfRule>
    <cfRule type="expression" dxfId="1" priority="358">
      <formula>IF(VLOOKUP($BU$3,requiredAttributePTDMap,MATCH($A4,attributeMapFeedProductType,0)+1,FALSE)&gt;0,1,0)</formula>
    </cfRule>
    <cfRule type="expression" dxfId="2" priority="359">
      <formula>IF(VLOOKUP($BU$3,optionalAttributePTDMap,MATCH($A4,attributeMapFeedProductType,0)+1,FALSE)&gt;0,1,0)</formula>
    </cfRule>
    <cfRule type="expression" dxfId="3" priority="360">
      <formula>IF(VLOOKUP($BU$3,preferredAttributePTDMap,MATCH($A4,attributeMapFeedProductType,0)+1,FALSE)&gt;0,1,0)</formula>
    </cfRule>
    <cfRule type="expression" dxfId="4" priority="361">
      <formula>AND(IF(IFERROR(VLOOKUP($BU$3,requiredAttributePTDMap,MATCH($A4,attributeMapFeedProductType,0)+1,FALSE),0)&gt;0,0,1),IF(IFERROR(VLOOKUP($BU$3,optionalAttributePTDMap,MATCH($A4,attributeMapFeedProductType,0)+1,FALSE),0)&gt;0,0,1),IF(IFERROR(VLOOKUP($BU$3,preferredAttributePTDMap,MATCH($A4,attributeMapFeedProductType,0)+1,FALSE),0)&gt;0,0,1),IF(IFERROR(MATCH($A4,attributeMapFeedProductType,0),0)&gt;0,1,0))</formula>
    </cfRule>
  </conditionalFormatting>
  <conditionalFormatting sqref="BV4:BV1048576">
    <cfRule type="expression" dxfId="0" priority="362">
      <formula>IF(LEN(BV4)&gt;0,1,0)</formula>
    </cfRule>
    <cfRule type="expression" dxfId="1" priority="363">
      <formula>IF(VLOOKUP($BV$3,requiredAttributePTDMap,MATCH($A4,attributeMapFeedProductType,0)+1,FALSE)&gt;0,1,0)</formula>
    </cfRule>
    <cfRule type="expression" dxfId="2" priority="364">
      <formula>IF(VLOOKUP($BV$3,optionalAttributePTDMap,MATCH($A4,attributeMapFeedProductType,0)+1,FALSE)&gt;0,1,0)</formula>
    </cfRule>
    <cfRule type="expression" dxfId="3" priority="365">
      <formula>IF(VLOOKUP($BV$3,preferredAttributePTDMap,MATCH($A4,attributeMapFeedProductType,0)+1,FALSE)&gt;0,1,0)</formula>
    </cfRule>
    <cfRule type="expression" dxfId="4" priority="366">
      <formula>AND(IF(IFERROR(VLOOKUP($BV$3,requiredAttributePTDMap,MATCH($A4,attributeMapFeedProductType,0)+1,FALSE),0)&gt;0,0,1),IF(IFERROR(VLOOKUP($BV$3,optionalAttributePTDMap,MATCH($A4,attributeMapFeedProductType,0)+1,FALSE),0)&gt;0,0,1),IF(IFERROR(VLOOKUP($BV$3,preferredAttributePTDMap,MATCH($A4,attributeMapFeedProductType,0)+1,FALSE),0)&gt;0,0,1),IF(IFERROR(MATCH($A4,attributeMapFeedProductType,0),0)&gt;0,1,0))</formula>
    </cfRule>
  </conditionalFormatting>
  <conditionalFormatting sqref="BW4:BW1048576">
    <cfRule type="expression" dxfId="0" priority="367">
      <formula>IF(LEN(BW4)&gt;0,1,0)</formula>
    </cfRule>
    <cfRule type="expression" dxfId="1" priority="368">
      <formula>IF(VLOOKUP($BW$3,requiredAttributePTDMap,MATCH($A4,attributeMapFeedProductType,0)+1,FALSE)&gt;0,1,0)</formula>
    </cfRule>
    <cfRule type="expression" dxfId="2" priority="369">
      <formula>IF(VLOOKUP($BW$3,optionalAttributePTDMap,MATCH($A4,attributeMapFeedProductType,0)+1,FALSE)&gt;0,1,0)</formula>
    </cfRule>
    <cfRule type="expression" dxfId="3" priority="370">
      <formula>IF(VLOOKUP($BW$3,preferredAttributePTDMap,MATCH($A4,attributeMapFeedProductType,0)+1,FALSE)&gt;0,1,0)</formula>
    </cfRule>
    <cfRule type="expression" dxfId="4" priority="371">
      <formula>AND(IF(IFERROR(VLOOKUP($BW$3,requiredAttributePTDMap,MATCH($A4,attributeMapFeedProductType,0)+1,FALSE),0)&gt;0,0,1),IF(IFERROR(VLOOKUP($BW$3,optionalAttributePTDMap,MATCH($A4,attributeMapFeedProductType,0)+1,FALSE),0)&gt;0,0,1),IF(IFERROR(VLOOKUP($BW$3,preferredAttributePTDMap,MATCH($A4,attributeMapFeedProductType,0)+1,FALSE),0)&gt;0,0,1),IF(IFERROR(MATCH($A4,attributeMapFeedProductType,0),0)&gt;0,1,0))</formula>
    </cfRule>
  </conditionalFormatting>
  <conditionalFormatting sqref="BX4:BX1048576">
    <cfRule type="expression" dxfId="0" priority="372">
      <formula>IF(LEN(BX4)&gt;0,1,0)</formula>
    </cfRule>
    <cfRule type="expression" dxfId="1" priority="373">
      <formula>IF(VLOOKUP($BX$3,requiredAttributePTDMap,MATCH($A4,attributeMapFeedProductType,0)+1,FALSE)&gt;0,1,0)</formula>
    </cfRule>
    <cfRule type="expression" dxfId="2" priority="374">
      <formula>IF(VLOOKUP($BX$3,optionalAttributePTDMap,MATCH($A4,attributeMapFeedProductType,0)+1,FALSE)&gt;0,1,0)</formula>
    </cfRule>
    <cfRule type="expression" dxfId="3" priority="375">
      <formula>IF(VLOOKUP($BX$3,preferredAttributePTDMap,MATCH($A4,attributeMapFeedProductType,0)+1,FALSE)&gt;0,1,0)</formula>
    </cfRule>
    <cfRule type="expression" dxfId="4" priority="376">
      <formula>AND(IF(IFERROR(VLOOKUP($BX$3,requiredAttributePTDMap,MATCH($A4,attributeMapFeedProductType,0)+1,FALSE),0)&gt;0,0,1),IF(IFERROR(VLOOKUP($BX$3,optionalAttributePTDMap,MATCH($A4,attributeMapFeedProductType,0)+1,FALSE),0)&gt;0,0,1),IF(IFERROR(VLOOKUP($BX$3,preferredAttributePTDMap,MATCH($A4,attributeMapFeedProductType,0)+1,FALSE),0)&gt;0,0,1),IF(IFERROR(MATCH($A4,attributeMapFeedProductType,0),0)&gt;0,1,0))</formula>
    </cfRule>
  </conditionalFormatting>
  <conditionalFormatting sqref="BY4:BY1048576">
    <cfRule type="expression" dxfId="0" priority="377">
      <formula>IF(LEN(BY4)&gt;0,1,0)</formula>
    </cfRule>
    <cfRule type="expression" dxfId="1" priority="378">
      <formula>IF(VLOOKUP($BY$3,requiredAttributePTDMap,MATCH($A4,attributeMapFeedProductType,0)+1,FALSE)&gt;0,1,0)</formula>
    </cfRule>
    <cfRule type="expression" dxfId="2" priority="379">
      <formula>IF(VLOOKUP($BY$3,optionalAttributePTDMap,MATCH($A4,attributeMapFeedProductType,0)+1,FALSE)&gt;0,1,0)</formula>
    </cfRule>
    <cfRule type="expression" dxfId="3" priority="380">
      <formula>IF(VLOOKUP($BY$3,preferredAttributePTDMap,MATCH($A4,attributeMapFeedProductType,0)+1,FALSE)&gt;0,1,0)</formula>
    </cfRule>
    <cfRule type="expression" dxfId="4" priority="381">
      <formula>AND(IF(IFERROR(VLOOKUP($BY$3,requiredAttributePTDMap,MATCH($A4,attributeMapFeedProductType,0)+1,FALSE),0)&gt;0,0,1),IF(IFERROR(VLOOKUP($BY$3,optionalAttributePTDMap,MATCH($A4,attributeMapFeedProductType,0)+1,FALSE),0)&gt;0,0,1),IF(IFERROR(VLOOKUP($BY$3,preferredAttributePTDMap,MATCH($A4,attributeMapFeedProductType,0)+1,FALSE),0)&gt;0,0,1),IF(IFERROR(MATCH($A4,attributeMapFeedProductType,0),0)&gt;0,1,0))</formula>
    </cfRule>
  </conditionalFormatting>
  <conditionalFormatting sqref="BZ4:BZ1048576">
    <cfRule type="expression" dxfId="0" priority="382">
      <formula>IF(LEN(BZ4)&gt;0,1,0)</formula>
    </cfRule>
    <cfRule type="expression" dxfId="1" priority="383">
      <formula>IF(VLOOKUP($BZ$3,requiredAttributePTDMap,MATCH($A4,attributeMapFeedProductType,0)+1,FALSE)&gt;0,1,0)</formula>
    </cfRule>
    <cfRule type="expression" dxfId="2" priority="384">
      <formula>IF(VLOOKUP($BZ$3,optionalAttributePTDMap,MATCH($A4,attributeMapFeedProductType,0)+1,FALSE)&gt;0,1,0)</formula>
    </cfRule>
    <cfRule type="expression" dxfId="3" priority="385">
      <formula>IF(VLOOKUP($BZ$3,preferredAttributePTDMap,MATCH($A4,attributeMapFeedProductType,0)+1,FALSE)&gt;0,1,0)</formula>
    </cfRule>
    <cfRule type="expression" dxfId="4" priority="386">
      <formula>AND(IF(IFERROR(VLOOKUP($BZ$3,requiredAttributePTDMap,MATCH($A4,attributeMapFeedProductType,0)+1,FALSE),0)&gt;0,0,1),IF(IFERROR(VLOOKUP($BZ$3,optionalAttributePTDMap,MATCH($A4,attributeMapFeedProductType,0)+1,FALSE),0)&gt;0,0,1),IF(IFERROR(VLOOKUP($BZ$3,preferredAttributePTDMap,MATCH($A4,attributeMapFeedProductType,0)+1,FALSE),0)&gt;0,0,1),IF(IFERROR(MATCH($A4,attributeMapFeedProductType,0),0)&gt;0,1,0))</formula>
    </cfRule>
  </conditionalFormatting>
  <conditionalFormatting sqref="CA4:CA1048576">
    <cfRule type="expression" dxfId="0" priority="387">
      <formula>IF(LEN(CA4)&gt;0,1,0)</formula>
    </cfRule>
    <cfRule type="expression" dxfId="1" priority="388">
      <formula>IF(VLOOKUP($CA$3,requiredAttributePTDMap,MATCH($A4,attributeMapFeedProductType,0)+1,FALSE)&gt;0,1,0)</formula>
    </cfRule>
    <cfRule type="expression" dxfId="2" priority="389">
      <formula>IF(VLOOKUP($CA$3,optionalAttributePTDMap,MATCH($A4,attributeMapFeedProductType,0)+1,FALSE)&gt;0,1,0)</formula>
    </cfRule>
    <cfRule type="expression" dxfId="3" priority="390">
      <formula>IF(VLOOKUP($CA$3,preferredAttributePTDMap,MATCH($A4,attributeMapFeedProductType,0)+1,FALSE)&gt;0,1,0)</formula>
    </cfRule>
    <cfRule type="expression" dxfId="4" priority="391">
      <formula>AND(IF(IFERROR(VLOOKUP($CA$3,requiredAttributePTDMap,MATCH($A4,attributeMapFeedProductType,0)+1,FALSE),0)&gt;0,0,1),IF(IFERROR(VLOOKUP($CA$3,optionalAttributePTDMap,MATCH($A4,attributeMapFeedProductType,0)+1,FALSE),0)&gt;0,0,1),IF(IFERROR(VLOOKUP($CA$3,preferredAttributePTDMap,MATCH($A4,attributeMapFeedProductType,0)+1,FALSE),0)&gt;0,0,1),IF(IFERROR(MATCH($A4,attributeMapFeedProductType,0),0)&gt;0,1,0))</formula>
    </cfRule>
  </conditionalFormatting>
  <conditionalFormatting sqref="CB4:CB1048576">
    <cfRule type="expression" dxfId="0" priority="392">
      <formula>IF(LEN(CB4)&gt;0,1,0)</formula>
    </cfRule>
    <cfRule type="expression" dxfId="1" priority="393">
      <formula>IF(VLOOKUP($CB$3,requiredAttributePTDMap,MATCH($A4,attributeMapFeedProductType,0)+1,FALSE)&gt;0,1,0)</formula>
    </cfRule>
    <cfRule type="expression" dxfId="2" priority="394">
      <formula>IF(VLOOKUP($CB$3,optionalAttributePTDMap,MATCH($A4,attributeMapFeedProductType,0)+1,FALSE)&gt;0,1,0)</formula>
    </cfRule>
    <cfRule type="expression" dxfId="3" priority="395">
      <formula>IF(VLOOKUP($CB$3,preferredAttributePTDMap,MATCH($A4,attributeMapFeedProductType,0)+1,FALSE)&gt;0,1,0)</formula>
    </cfRule>
    <cfRule type="expression" dxfId="4" priority="396">
      <formula>AND(IF(IFERROR(VLOOKUP($CB$3,requiredAttributePTDMap,MATCH($A4,attributeMapFeedProductType,0)+1,FALSE),0)&gt;0,0,1),IF(IFERROR(VLOOKUP($CB$3,optionalAttributePTDMap,MATCH($A4,attributeMapFeedProductType,0)+1,FALSE),0)&gt;0,0,1),IF(IFERROR(VLOOKUP($CB$3,preferredAttributePTDMap,MATCH($A4,attributeMapFeedProductType,0)+1,FALSE),0)&gt;0,0,1),IF(IFERROR(MATCH($A4,attributeMapFeedProductType,0),0)&gt;0,1,0))</formula>
    </cfRule>
  </conditionalFormatting>
  <conditionalFormatting sqref="CC4:CC1048576">
    <cfRule type="expression" dxfId="0" priority="397">
      <formula>IF(LEN(CC4)&gt;0,1,0)</formula>
    </cfRule>
    <cfRule type="expression" dxfId="1" priority="398">
      <formula>IF(VLOOKUP($CC$3,requiredAttributePTDMap,MATCH($A4,attributeMapFeedProductType,0)+1,FALSE)&gt;0,1,0)</formula>
    </cfRule>
    <cfRule type="expression" dxfId="2" priority="399">
      <formula>IF(VLOOKUP($CC$3,optionalAttributePTDMap,MATCH($A4,attributeMapFeedProductType,0)+1,FALSE)&gt;0,1,0)</formula>
    </cfRule>
    <cfRule type="expression" dxfId="3" priority="400">
      <formula>IF(VLOOKUP($CC$3,preferredAttributePTDMap,MATCH($A4,attributeMapFeedProductType,0)+1,FALSE)&gt;0,1,0)</formula>
    </cfRule>
    <cfRule type="expression" dxfId="4" priority="401">
      <formula>AND(IF(IFERROR(VLOOKUP($CC$3,requiredAttributePTDMap,MATCH($A4,attributeMapFeedProductType,0)+1,FALSE),0)&gt;0,0,1),IF(IFERROR(VLOOKUP($CC$3,optionalAttributePTDMap,MATCH($A4,attributeMapFeedProductType,0)+1,FALSE),0)&gt;0,0,1),IF(IFERROR(VLOOKUP($CC$3,preferredAttributePTDMap,MATCH($A4,attributeMapFeedProductType,0)+1,FALSE),0)&gt;0,0,1),IF(IFERROR(MATCH($A4,attributeMapFeedProductType,0),0)&gt;0,1,0))</formula>
    </cfRule>
  </conditionalFormatting>
  <conditionalFormatting sqref="CD4:CD1048576">
    <cfRule type="expression" dxfId="0" priority="402">
      <formula>IF(LEN(CD4)&gt;0,1,0)</formula>
    </cfRule>
    <cfRule type="expression" dxfId="1" priority="403">
      <formula>IF(VLOOKUP($CD$3,requiredAttributePTDMap,MATCH($A4,attributeMapFeedProductType,0)+1,FALSE)&gt;0,1,0)</formula>
    </cfRule>
    <cfRule type="expression" dxfId="2" priority="404">
      <formula>IF(VLOOKUP($CD$3,optionalAttributePTDMap,MATCH($A4,attributeMapFeedProductType,0)+1,FALSE)&gt;0,1,0)</formula>
    </cfRule>
    <cfRule type="expression" dxfId="3" priority="405">
      <formula>IF(VLOOKUP($CD$3,preferredAttributePTDMap,MATCH($A4,attributeMapFeedProductType,0)+1,FALSE)&gt;0,1,0)</formula>
    </cfRule>
    <cfRule type="expression" dxfId="4" priority="406">
      <formula>AND(IF(IFERROR(VLOOKUP($CD$3,requiredAttributePTDMap,MATCH($A4,attributeMapFeedProductType,0)+1,FALSE),0)&gt;0,0,1),IF(IFERROR(VLOOKUP($CD$3,optionalAttributePTDMap,MATCH($A4,attributeMapFeedProductType,0)+1,FALSE),0)&gt;0,0,1),IF(IFERROR(VLOOKUP($CD$3,preferredAttributePTDMap,MATCH($A4,attributeMapFeedProductType,0)+1,FALSE),0)&gt;0,0,1),IF(IFERROR(MATCH($A4,attributeMapFeedProductType,0),0)&gt;0,1,0))</formula>
    </cfRule>
  </conditionalFormatting>
  <conditionalFormatting sqref="CE4:CE1048576">
    <cfRule type="expression" dxfId="0" priority="407">
      <formula>IF(LEN(CE4)&gt;0,1,0)</formula>
    </cfRule>
    <cfRule type="expression" dxfId="1" priority="408">
      <formula>IF(VLOOKUP($CE$3,requiredAttributePTDMap,MATCH($A4,attributeMapFeedProductType,0)+1,FALSE)&gt;0,1,0)</formula>
    </cfRule>
    <cfRule type="expression" dxfId="2" priority="409">
      <formula>IF(VLOOKUP($CE$3,optionalAttributePTDMap,MATCH($A4,attributeMapFeedProductType,0)+1,FALSE)&gt;0,1,0)</formula>
    </cfRule>
    <cfRule type="expression" dxfId="3" priority="410">
      <formula>IF(VLOOKUP($CE$3,preferredAttributePTDMap,MATCH($A4,attributeMapFeedProductType,0)+1,FALSE)&gt;0,1,0)</formula>
    </cfRule>
    <cfRule type="expression" dxfId="4" priority="411">
      <formula>AND(IF(IFERROR(VLOOKUP($CE$3,requiredAttributePTDMap,MATCH($A4,attributeMapFeedProductType,0)+1,FALSE),0)&gt;0,0,1),IF(IFERROR(VLOOKUP($CE$3,optionalAttributePTDMap,MATCH($A4,attributeMapFeedProductType,0)+1,FALSE),0)&gt;0,0,1),IF(IFERROR(VLOOKUP($CE$3,preferredAttributePTDMap,MATCH($A4,attributeMapFeedProductType,0)+1,FALSE),0)&gt;0,0,1),IF(IFERROR(MATCH($A4,attributeMapFeedProductType,0),0)&gt;0,1,0))</formula>
    </cfRule>
  </conditionalFormatting>
  <conditionalFormatting sqref="CF4:CF1048576">
    <cfRule type="expression" dxfId="0" priority="412">
      <formula>IF(LEN(CF4)&gt;0,1,0)</formula>
    </cfRule>
    <cfRule type="expression" dxfId="1" priority="413">
      <formula>IF(VLOOKUP($CF$3,requiredAttributePTDMap,MATCH($A4,attributeMapFeedProductType,0)+1,FALSE)&gt;0,1,0)</formula>
    </cfRule>
    <cfRule type="expression" dxfId="2" priority="414">
      <formula>IF(VLOOKUP($CF$3,optionalAttributePTDMap,MATCH($A4,attributeMapFeedProductType,0)+1,FALSE)&gt;0,1,0)</formula>
    </cfRule>
    <cfRule type="expression" dxfId="3" priority="415">
      <formula>IF(VLOOKUP($CF$3,preferredAttributePTDMap,MATCH($A4,attributeMapFeedProductType,0)+1,FALSE)&gt;0,1,0)</formula>
    </cfRule>
    <cfRule type="expression" dxfId="4" priority="416">
      <formula>AND(IF(IFERROR(VLOOKUP($CF$3,requiredAttributePTDMap,MATCH($A4,attributeMapFeedProductType,0)+1,FALSE),0)&gt;0,0,1),IF(IFERROR(VLOOKUP($CF$3,optionalAttributePTDMap,MATCH($A4,attributeMapFeedProductType,0)+1,FALSE),0)&gt;0,0,1),IF(IFERROR(VLOOKUP($CF$3,preferredAttributePTDMap,MATCH($A4,attributeMapFeedProductType,0)+1,FALSE),0)&gt;0,0,1),IF(IFERROR(MATCH($A4,attributeMapFeedProductType,0),0)&gt;0,1,0))</formula>
    </cfRule>
  </conditionalFormatting>
  <conditionalFormatting sqref="CG4:CG1048576">
    <cfRule type="expression" dxfId="0" priority="417">
      <formula>IF(LEN(CG4)&gt;0,1,0)</formula>
    </cfRule>
    <cfRule type="expression" dxfId="1" priority="418">
      <formula>IF(VLOOKUP($CG$3,requiredAttributePTDMap,MATCH($A4,attributeMapFeedProductType,0)+1,FALSE)&gt;0,1,0)</formula>
    </cfRule>
    <cfRule type="expression" dxfId="2" priority="419">
      <formula>IF(VLOOKUP($CG$3,optionalAttributePTDMap,MATCH($A4,attributeMapFeedProductType,0)+1,FALSE)&gt;0,1,0)</formula>
    </cfRule>
    <cfRule type="expression" dxfId="3" priority="420">
      <formula>IF(VLOOKUP($CG$3,preferredAttributePTDMap,MATCH($A4,attributeMapFeedProductType,0)+1,FALSE)&gt;0,1,0)</formula>
    </cfRule>
    <cfRule type="expression" dxfId="4" priority="421">
      <formula>AND(IF(IFERROR(VLOOKUP($CG$3,requiredAttributePTDMap,MATCH($A4,attributeMapFeedProductType,0)+1,FALSE),0)&gt;0,0,1),IF(IFERROR(VLOOKUP($CG$3,optionalAttributePTDMap,MATCH($A4,attributeMapFeedProductType,0)+1,FALSE),0)&gt;0,0,1),IF(IFERROR(VLOOKUP($CG$3,preferredAttributePTDMap,MATCH($A4,attributeMapFeedProductType,0)+1,FALSE),0)&gt;0,0,1),IF(IFERROR(MATCH($A4,attributeMapFeedProductType,0),0)&gt;0,1,0))</formula>
    </cfRule>
  </conditionalFormatting>
  <conditionalFormatting sqref="CH4:CH1048576">
    <cfRule type="expression" dxfId="0" priority="422">
      <formula>IF(LEN(CH4)&gt;0,1,0)</formula>
    </cfRule>
    <cfRule type="expression" dxfId="1" priority="423">
      <formula>IF(VLOOKUP($CH$3,requiredAttributePTDMap,MATCH($A4,attributeMapFeedProductType,0)+1,FALSE)&gt;0,1,0)</formula>
    </cfRule>
    <cfRule type="expression" dxfId="2" priority="424">
      <formula>IF(VLOOKUP($CH$3,optionalAttributePTDMap,MATCH($A4,attributeMapFeedProductType,0)+1,FALSE)&gt;0,1,0)</formula>
    </cfRule>
    <cfRule type="expression" dxfId="3" priority="425">
      <formula>IF(VLOOKUP($CH$3,preferredAttributePTDMap,MATCH($A4,attributeMapFeedProductType,0)+1,FALSE)&gt;0,1,0)</formula>
    </cfRule>
    <cfRule type="expression" dxfId="4" priority="426">
      <formula>AND(IF(IFERROR(VLOOKUP($CH$3,requiredAttributePTDMap,MATCH($A4,attributeMapFeedProductType,0)+1,FALSE),0)&gt;0,0,1),IF(IFERROR(VLOOKUP($CH$3,optionalAttributePTDMap,MATCH($A4,attributeMapFeedProductType,0)+1,FALSE),0)&gt;0,0,1),IF(IFERROR(VLOOKUP($CH$3,preferredAttributePTDMap,MATCH($A4,attributeMapFeedProductType,0)+1,FALSE),0)&gt;0,0,1),IF(IFERROR(MATCH($A4,attributeMapFeedProductType,0),0)&gt;0,1,0))</formula>
    </cfRule>
  </conditionalFormatting>
  <conditionalFormatting sqref="CI4:CI1048576">
    <cfRule type="expression" dxfId="0" priority="427">
      <formula>IF(LEN(CI4)&gt;0,1,0)</formula>
    </cfRule>
    <cfRule type="expression" dxfId="1" priority="428">
      <formula>IF(VLOOKUP($CI$3,requiredAttributePTDMap,MATCH($A4,attributeMapFeedProductType,0)+1,FALSE)&gt;0,1,0)</formula>
    </cfRule>
    <cfRule type="expression" dxfId="2" priority="429">
      <formula>IF(VLOOKUP($CI$3,optionalAttributePTDMap,MATCH($A4,attributeMapFeedProductType,0)+1,FALSE)&gt;0,1,0)</formula>
    </cfRule>
    <cfRule type="expression" dxfId="3" priority="430">
      <formula>IF(VLOOKUP($CI$3,preferredAttributePTDMap,MATCH($A4,attributeMapFeedProductType,0)+1,FALSE)&gt;0,1,0)</formula>
    </cfRule>
    <cfRule type="expression" dxfId="4" priority="431">
      <formula>AND(IF(IFERROR(VLOOKUP($CI$3,requiredAttributePTDMap,MATCH($A4,attributeMapFeedProductType,0)+1,FALSE),0)&gt;0,0,1),IF(IFERROR(VLOOKUP($CI$3,optionalAttributePTDMap,MATCH($A4,attributeMapFeedProductType,0)+1,FALSE),0)&gt;0,0,1),IF(IFERROR(VLOOKUP($CI$3,preferredAttributePTDMap,MATCH($A4,attributeMapFeedProductType,0)+1,FALSE),0)&gt;0,0,1),IF(IFERROR(MATCH($A4,attributeMapFeedProductType,0),0)&gt;0,1,0))</formula>
    </cfRule>
  </conditionalFormatting>
  <conditionalFormatting sqref="CJ4:CJ1048576">
    <cfRule type="expression" dxfId="0" priority="432">
      <formula>IF(LEN(CJ4)&gt;0,1,0)</formula>
    </cfRule>
    <cfRule type="expression" dxfId="1" priority="433">
      <formula>IF(VLOOKUP($CJ$3,requiredAttributePTDMap,MATCH($A4,attributeMapFeedProductType,0)+1,FALSE)&gt;0,1,0)</formula>
    </cfRule>
    <cfRule type="expression" dxfId="2" priority="434">
      <formula>IF(VLOOKUP($CJ$3,optionalAttributePTDMap,MATCH($A4,attributeMapFeedProductType,0)+1,FALSE)&gt;0,1,0)</formula>
    </cfRule>
    <cfRule type="expression" dxfId="3" priority="435">
      <formula>IF(VLOOKUP($CJ$3,preferredAttributePTDMap,MATCH($A4,attributeMapFeedProductType,0)+1,FALSE)&gt;0,1,0)</formula>
    </cfRule>
    <cfRule type="expression" dxfId="4" priority="436">
      <formula>AND(IF(IFERROR(VLOOKUP($CJ$3,requiredAttributePTDMap,MATCH($A4,attributeMapFeedProductType,0)+1,FALSE),0)&gt;0,0,1),IF(IFERROR(VLOOKUP($CJ$3,optionalAttributePTDMap,MATCH($A4,attributeMapFeedProductType,0)+1,FALSE),0)&gt;0,0,1),IF(IFERROR(VLOOKUP($CJ$3,preferredAttributePTDMap,MATCH($A4,attributeMapFeedProductType,0)+1,FALSE),0)&gt;0,0,1),IF(IFERROR(MATCH($A4,attributeMapFeedProductType,0),0)&gt;0,1,0))</formula>
    </cfRule>
  </conditionalFormatting>
  <conditionalFormatting sqref="CK4:CK1048576">
    <cfRule type="expression" dxfId="0" priority="437">
      <formula>IF(LEN(CK4)&gt;0,1,0)</formula>
    </cfRule>
    <cfRule type="expression" dxfId="1" priority="438">
      <formula>IF(VLOOKUP($CK$3,requiredAttributePTDMap,MATCH($A4,attributeMapFeedProductType,0)+1,FALSE)&gt;0,1,0)</formula>
    </cfRule>
    <cfRule type="expression" dxfId="2" priority="439">
      <formula>IF(VLOOKUP($CK$3,optionalAttributePTDMap,MATCH($A4,attributeMapFeedProductType,0)+1,FALSE)&gt;0,1,0)</formula>
    </cfRule>
    <cfRule type="expression" dxfId="3" priority="440">
      <formula>IF(VLOOKUP($CK$3,preferredAttributePTDMap,MATCH($A4,attributeMapFeedProductType,0)+1,FALSE)&gt;0,1,0)</formula>
    </cfRule>
    <cfRule type="expression" dxfId="4" priority="441">
      <formula>AND(IF(IFERROR(VLOOKUP($CK$3,requiredAttributePTDMap,MATCH($A4,attributeMapFeedProductType,0)+1,FALSE),0)&gt;0,0,1),IF(IFERROR(VLOOKUP($CK$3,optionalAttributePTDMap,MATCH($A4,attributeMapFeedProductType,0)+1,FALSE),0)&gt;0,0,1),IF(IFERROR(VLOOKUP($CK$3,preferredAttributePTDMap,MATCH($A4,attributeMapFeedProductType,0)+1,FALSE),0)&gt;0,0,1),IF(IFERROR(MATCH($A4,attributeMapFeedProductType,0),0)&gt;0,1,0))</formula>
    </cfRule>
  </conditionalFormatting>
  <conditionalFormatting sqref="CL4:CL1048576">
    <cfRule type="expression" dxfId="0" priority="442">
      <formula>IF(LEN(CL4)&gt;0,1,0)</formula>
    </cfRule>
    <cfRule type="expression" dxfId="1" priority="443">
      <formula>IF(VLOOKUP($CL$3,requiredAttributePTDMap,MATCH($A4,attributeMapFeedProductType,0)+1,FALSE)&gt;0,1,0)</formula>
    </cfRule>
    <cfRule type="expression" dxfId="2" priority="444">
      <formula>IF(VLOOKUP($CL$3,optionalAttributePTDMap,MATCH($A4,attributeMapFeedProductType,0)+1,FALSE)&gt;0,1,0)</formula>
    </cfRule>
    <cfRule type="expression" dxfId="3" priority="445">
      <formula>IF(VLOOKUP($CL$3,preferredAttributePTDMap,MATCH($A4,attributeMapFeedProductType,0)+1,FALSE)&gt;0,1,0)</formula>
    </cfRule>
    <cfRule type="expression" dxfId="4" priority="446">
      <formula>AND(IF(IFERROR(VLOOKUP($CL$3,requiredAttributePTDMap,MATCH($A4,attributeMapFeedProductType,0)+1,FALSE),0)&gt;0,0,1),IF(IFERROR(VLOOKUP($CL$3,optionalAttributePTDMap,MATCH($A4,attributeMapFeedProductType,0)+1,FALSE),0)&gt;0,0,1),IF(IFERROR(VLOOKUP($CL$3,preferredAttributePTDMap,MATCH($A4,attributeMapFeedProductType,0)+1,FALSE),0)&gt;0,0,1),IF(IFERROR(MATCH($A4,attributeMapFeedProductType,0),0)&gt;0,1,0))</formula>
    </cfRule>
  </conditionalFormatting>
  <conditionalFormatting sqref="CM4:CM1048576">
    <cfRule type="expression" dxfId="0" priority="447">
      <formula>IF(LEN(CM4)&gt;0,1,0)</formula>
    </cfRule>
    <cfRule type="expression" dxfId="1" priority="448">
      <formula>IF(VLOOKUP($CM$3,requiredAttributePTDMap,MATCH($A4,attributeMapFeedProductType,0)+1,FALSE)&gt;0,1,0)</formula>
    </cfRule>
    <cfRule type="expression" dxfId="2" priority="449">
      <formula>IF(VLOOKUP($CM$3,optionalAttributePTDMap,MATCH($A4,attributeMapFeedProductType,0)+1,FALSE)&gt;0,1,0)</formula>
    </cfRule>
    <cfRule type="expression" dxfId="3" priority="450">
      <formula>IF(VLOOKUP($CM$3,preferredAttributePTDMap,MATCH($A4,attributeMapFeedProductType,0)+1,FALSE)&gt;0,1,0)</formula>
    </cfRule>
    <cfRule type="expression" dxfId="4" priority="451">
      <formula>AND(IF(IFERROR(VLOOKUP($CM$3,requiredAttributePTDMap,MATCH($A4,attributeMapFeedProductType,0)+1,FALSE),0)&gt;0,0,1),IF(IFERROR(VLOOKUP($CM$3,optionalAttributePTDMap,MATCH($A4,attributeMapFeedProductType,0)+1,FALSE),0)&gt;0,0,1),IF(IFERROR(VLOOKUP($CM$3,preferredAttributePTDMap,MATCH($A4,attributeMapFeedProductType,0)+1,FALSE),0)&gt;0,0,1),IF(IFERROR(MATCH($A4,attributeMapFeedProductType,0),0)&gt;0,1,0))</formula>
    </cfRule>
  </conditionalFormatting>
  <conditionalFormatting sqref="CN4:CN1048576">
    <cfRule type="expression" dxfId="0" priority="452">
      <formula>IF(LEN(CN4)&gt;0,1,0)</formula>
    </cfRule>
    <cfRule type="expression" dxfId="1" priority="453">
      <formula>IF(VLOOKUP($CN$3,requiredAttributePTDMap,MATCH($A4,attributeMapFeedProductType,0)+1,FALSE)&gt;0,1,0)</formula>
    </cfRule>
    <cfRule type="expression" dxfId="2" priority="454">
      <formula>IF(VLOOKUP($CN$3,optionalAttributePTDMap,MATCH($A4,attributeMapFeedProductType,0)+1,FALSE)&gt;0,1,0)</formula>
    </cfRule>
    <cfRule type="expression" dxfId="3" priority="455">
      <formula>IF(VLOOKUP($CN$3,preferredAttributePTDMap,MATCH($A4,attributeMapFeedProductType,0)+1,FALSE)&gt;0,1,0)</formula>
    </cfRule>
    <cfRule type="expression" dxfId="4" priority="456">
      <formula>AND(IF(IFERROR(VLOOKUP($CN$3,requiredAttributePTDMap,MATCH($A4,attributeMapFeedProductType,0)+1,FALSE),0)&gt;0,0,1),IF(IFERROR(VLOOKUP($CN$3,optionalAttributePTDMap,MATCH($A4,attributeMapFeedProductType,0)+1,FALSE),0)&gt;0,0,1),IF(IFERROR(VLOOKUP($CN$3,preferredAttributePTDMap,MATCH($A4,attributeMapFeedProductType,0)+1,FALSE),0)&gt;0,0,1),IF(IFERROR(MATCH($A4,attributeMapFeedProductType,0),0)&gt;0,1,0))</formula>
    </cfRule>
  </conditionalFormatting>
  <conditionalFormatting sqref="CO4:CO1048576">
    <cfRule type="expression" dxfId="0" priority="457">
      <formula>IF(LEN(CO4)&gt;0,1,0)</formula>
    </cfRule>
    <cfRule type="expression" dxfId="1" priority="458">
      <formula>IF(VLOOKUP($CO$3,requiredAttributePTDMap,MATCH($A4,attributeMapFeedProductType,0)+1,FALSE)&gt;0,1,0)</formula>
    </cfRule>
    <cfRule type="expression" dxfId="2" priority="459">
      <formula>IF(VLOOKUP($CO$3,optionalAttributePTDMap,MATCH($A4,attributeMapFeedProductType,0)+1,FALSE)&gt;0,1,0)</formula>
    </cfRule>
    <cfRule type="expression" dxfId="3" priority="460">
      <formula>IF(VLOOKUP($CO$3,preferredAttributePTDMap,MATCH($A4,attributeMapFeedProductType,0)+1,FALSE)&gt;0,1,0)</formula>
    </cfRule>
    <cfRule type="expression" dxfId="4" priority="461">
      <formula>AND(IF(IFERROR(VLOOKUP($CO$3,requiredAttributePTDMap,MATCH($A4,attributeMapFeedProductType,0)+1,FALSE),0)&gt;0,0,1),IF(IFERROR(VLOOKUP($CO$3,optionalAttributePTDMap,MATCH($A4,attributeMapFeedProductType,0)+1,FALSE),0)&gt;0,0,1),IF(IFERROR(VLOOKUP($CO$3,preferredAttributePTDMap,MATCH($A4,attributeMapFeedProductType,0)+1,FALSE),0)&gt;0,0,1),IF(IFERROR(MATCH($A4,attributeMapFeedProductType,0),0)&gt;0,1,0))</formula>
    </cfRule>
  </conditionalFormatting>
  <conditionalFormatting sqref="CP4:CP1048576">
    <cfRule type="expression" dxfId="0" priority="462">
      <formula>IF(LEN(CP4)&gt;0,1,0)</formula>
    </cfRule>
    <cfRule type="expression" dxfId="1" priority="463">
      <formula>IF(VLOOKUP($CP$3,requiredAttributePTDMap,MATCH($A4,attributeMapFeedProductType,0)+1,FALSE)&gt;0,1,0)</formula>
    </cfRule>
    <cfRule type="expression" dxfId="2" priority="464">
      <formula>IF(VLOOKUP($CP$3,optionalAttributePTDMap,MATCH($A4,attributeMapFeedProductType,0)+1,FALSE)&gt;0,1,0)</formula>
    </cfRule>
    <cfRule type="expression" dxfId="3" priority="465">
      <formula>IF(VLOOKUP($CP$3,preferredAttributePTDMap,MATCH($A4,attributeMapFeedProductType,0)+1,FALSE)&gt;0,1,0)</formula>
    </cfRule>
    <cfRule type="expression" dxfId="4" priority="466">
      <formula>AND(IF(IFERROR(VLOOKUP($CP$3,requiredAttributePTDMap,MATCH($A4,attributeMapFeedProductType,0)+1,FALSE),0)&gt;0,0,1),IF(IFERROR(VLOOKUP($CP$3,optionalAttributePTDMap,MATCH($A4,attributeMapFeedProductType,0)+1,FALSE),0)&gt;0,0,1),IF(IFERROR(VLOOKUP($CP$3,preferredAttributePTDMap,MATCH($A4,attributeMapFeedProductType,0)+1,FALSE),0)&gt;0,0,1),IF(IFERROR(MATCH($A4,attributeMapFeedProductType,0),0)&gt;0,1,0))</formula>
    </cfRule>
  </conditionalFormatting>
  <conditionalFormatting sqref="CQ4:CQ1048576">
    <cfRule type="expression" dxfId="0" priority="467">
      <formula>IF(LEN(CQ4)&gt;0,1,0)</formula>
    </cfRule>
    <cfRule type="expression" dxfId="1" priority="468">
      <formula>IF(VLOOKUP($CQ$3,requiredAttributePTDMap,MATCH($A4,attributeMapFeedProductType,0)+1,FALSE)&gt;0,1,0)</formula>
    </cfRule>
    <cfRule type="expression" dxfId="2" priority="469">
      <formula>IF(VLOOKUP($CQ$3,optionalAttributePTDMap,MATCH($A4,attributeMapFeedProductType,0)+1,FALSE)&gt;0,1,0)</formula>
    </cfRule>
    <cfRule type="expression" dxfId="3" priority="470">
      <formula>IF(VLOOKUP($CQ$3,preferredAttributePTDMap,MATCH($A4,attributeMapFeedProductType,0)+1,FALSE)&gt;0,1,0)</formula>
    </cfRule>
    <cfRule type="expression" dxfId="4" priority="471">
      <formula>AND(IF(IFERROR(VLOOKUP($CQ$3,requiredAttributePTDMap,MATCH($A4,attributeMapFeedProductType,0)+1,FALSE),0)&gt;0,0,1),IF(IFERROR(VLOOKUP($CQ$3,optionalAttributePTDMap,MATCH($A4,attributeMapFeedProductType,0)+1,FALSE),0)&gt;0,0,1),IF(IFERROR(VLOOKUP($CQ$3,preferredAttributePTDMap,MATCH($A4,attributeMapFeedProductType,0)+1,FALSE),0)&gt;0,0,1),IF(IFERROR(MATCH($A4,attributeMapFeedProductType,0),0)&gt;0,1,0))</formula>
    </cfRule>
  </conditionalFormatting>
  <conditionalFormatting sqref="CR4:CR1048576">
    <cfRule type="expression" dxfId="0" priority="472">
      <formula>IF(LEN(CR4)&gt;0,1,0)</formula>
    </cfRule>
    <cfRule type="expression" dxfId="1" priority="473">
      <formula>IF(VLOOKUP($CR$3,requiredAttributePTDMap,MATCH($A4,attributeMapFeedProductType,0)+1,FALSE)&gt;0,1,0)</formula>
    </cfRule>
    <cfRule type="expression" dxfId="2" priority="474">
      <formula>IF(VLOOKUP($CR$3,optionalAttributePTDMap,MATCH($A4,attributeMapFeedProductType,0)+1,FALSE)&gt;0,1,0)</formula>
    </cfRule>
    <cfRule type="expression" dxfId="3" priority="475">
      <formula>IF(VLOOKUP($CR$3,preferredAttributePTDMap,MATCH($A4,attributeMapFeedProductType,0)+1,FALSE)&gt;0,1,0)</formula>
    </cfRule>
    <cfRule type="expression" dxfId="4" priority="476">
      <formula>AND(IF(IFERROR(VLOOKUP($CR$3,requiredAttributePTDMap,MATCH($A4,attributeMapFeedProductType,0)+1,FALSE),0)&gt;0,0,1),IF(IFERROR(VLOOKUP($CR$3,optionalAttributePTDMap,MATCH($A4,attributeMapFeedProductType,0)+1,FALSE),0)&gt;0,0,1),IF(IFERROR(VLOOKUP($CR$3,preferredAttributePTDMap,MATCH($A4,attributeMapFeedProductType,0)+1,FALSE),0)&gt;0,0,1),IF(IFERROR(MATCH($A4,attributeMapFeedProductType,0),0)&gt;0,1,0))</formula>
    </cfRule>
  </conditionalFormatting>
  <conditionalFormatting sqref="CS4:CS1048576">
    <cfRule type="expression" dxfId="0" priority="477">
      <formula>IF(LEN(CS4)&gt;0,1,0)</formula>
    </cfRule>
    <cfRule type="expression" dxfId="1" priority="478">
      <formula>IF(VLOOKUP($CS$3,requiredAttributePTDMap,MATCH($A4,attributeMapFeedProductType,0)+1,FALSE)&gt;0,1,0)</formula>
    </cfRule>
    <cfRule type="expression" dxfId="2" priority="479">
      <formula>IF(VLOOKUP($CS$3,optionalAttributePTDMap,MATCH($A4,attributeMapFeedProductType,0)+1,FALSE)&gt;0,1,0)</formula>
    </cfRule>
    <cfRule type="expression" dxfId="3" priority="480">
      <formula>IF(VLOOKUP($CS$3,preferredAttributePTDMap,MATCH($A4,attributeMapFeedProductType,0)+1,FALSE)&gt;0,1,0)</formula>
    </cfRule>
    <cfRule type="expression" dxfId="4" priority="481">
      <formula>AND(IF(IFERROR(VLOOKUP($CS$3,requiredAttributePTDMap,MATCH($A4,attributeMapFeedProductType,0)+1,FALSE),0)&gt;0,0,1),IF(IFERROR(VLOOKUP($CS$3,optionalAttributePTDMap,MATCH($A4,attributeMapFeedProductType,0)+1,FALSE),0)&gt;0,0,1),IF(IFERROR(VLOOKUP($CS$3,preferredAttributePTDMap,MATCH($A4,attributeMapFeedProductType,0)+1,FALSE),0)&gt;0,0,1),IF(IFERROR(MATCH($A4,attributeMapFeedProductType,0),0)&gt;0,1,0))</formula>
    </cfRule>
  </conditionalFormatting>
  <conditionalFormatting sqref="CT4:CT1048576">
    <cfRule type="expression" dxfId="0" priority="482">
      <formula>IF(LEN(CT4)&gt;0,1,0)</formula>
    </cfRule>
    <cfRule type="expression" dxfId="1" priority="483">
      <formula>IF(VLOOKUP($CT$3,requiredAttributePTDMap,MATCH($A4,attributeMapFeedProductType,0)+1,FALSE)&gt;0,1,0)</formula>
    </cfRule>
    <cfRule type="expression" dxfId="2" priority="484">
      <formula>IF(VLOOKUP($CT$3,optionalAttributePTDMap,MATCH($A4,attributeMapFeedProductType,0)+1,FALSE)&gt;0,1,0)</formula>
    </cfRule>
    <cfRule type="expression" dxfId="3" priority="485">
      <formula>IF(VLOOKUP($CT$3,preferredAttributePTDMap,MATCH($A4,attributeMapFeedProductType,0)+1,FALSE)&gt;0,1,0)</formula>
    </cfRule>
    <cfRule type="expression" dxfId="4" priority="486">
      <formula>AND(IF(IFERROR(VLOOKUP($CT$3,requiredAttributePTDMap,MATCH($A4,attributeMapFeedProductType,0)+1,FALSE),0)&gt;0,0,1),IF(IFERROR(VLOOKUP($CT$3,optionalAttributePTDMap,MATCH($A4,attributeMapFeedProductType,0)+1,FALSE),0)&gt;0,0,1),IF(IFERROR(VLOOKUP($CT$3,preferredAttributePTDMap,MATCH($A4,attributeMapFeedProductType,0)+1,FALSE),0)&gt;0,0,1),IF(IFERROR(MATCH($A4,attributeMapFeedProductType,0),0)&gt;0,1,0))</formula>
    </cfRule>
  </conditionalFormatting>
  <conditionalFormatting sqref="CU4:CU1048576">
    <cfRule type="expression" dxfId="0" priority="487">
      <formula>IF(LEN(CU4)&gt;0,1,0)</formula>
    </cfRule>
    <cfRule type="expression" dxfId="1" priority="488">
      <formula>IF(VLOOKUP($CU$3,requiredAttributePTDMap,MATCH($A4,attributeMapFeedProductType,0)+1,FALSE)&gt;0,1,0)</formula>
    </cfRule>
    <cfRule type="expression" dxfId="2" priority="489">
      <formula>IF(VLOOKUP($CU$3,optionalAttributePTDMap,MATCH($A4,attributeMapFeedProductType,0)+1,FALSE)&gt;0,1,0)</formula>
    </cfRule>
    <cfRule type="expression" dxfId="3" priority="490">
      <formula>IF(VLOOKUP($CU$3,preferredAttributePTDMap,MATCH($A4,attributeMapFeedProductType,0)+1,FALSE)&gt;0,1,0)</formula>
    </cfRule>
    <cfRule type="expression" dxfId="4" priority="491">
      <formula>AND(IF(IFERROR(VLOOKUP($CU$3,requiredAttributePTDMap,MATCH($A4,attributeMapFeedProductType,0)+1,FALSE),0)&gt;0,0,1),IF(IFERROR(VLOOKUP($CU$3,optionalAttributePTDMap,MATCH($A4,attributeMapFeedProductType,0)+1,FALSE),0)&gt;0,0,1),IF(IFERROR(VLOOKUP($CU$3,preferredAttributePTDMap,MATCH($A4,attributeMapFeedProductType,0)+1,FALSE),0)&gt;0,0,1),IF(IFERROR(MATCH($A4,attributeMapFeedProductType,0),0)&gt;0,1,0))</formula>
    </cfRule>
  </conditionalFormatting>
  <conditionalFormatting sqref="CV4:CV1048576">
    <cfRule type="expression" dxfId="0" priority="492">
      <formula>IF(LEN(CV4)&gt;0,1,0)</formula>
    </cfRule>
    <cfRule type="expression" dxfId="1" priority="493">
      <formula>IF(VLOOKUP($CV$3,requiredAttributePTDMap,MATCH($A4,attributeMapFeedProductType,0)+1,FALSE)&gt;0,1,0)</formula>
    </cfRule>
    <cfRule type="expression" dxfId="2" priority="494">
      <formula>IF(VLOOKUP($CV$3,optionalAttributePTDMap,MATCH($A4,attributeMapFeedProductType,0)+1,FALSE)&gt;0,1,0)</formula>
    </cfRule>
    <cfRule type="expression" dxfId="3" priority="495">
      <formula>IF(VLOOKUP($CV$3,preferredAttributePTDMap,MATCH($A4,attributeMapFeedProductType,0)+1,FALSE)&gt;0,1,0)</formula>
    </cfRule>
    <cfRule type="expression" dxfId="4" priority="496">
      <formula>AND(IF(IFERROR(VLOOKUP($CV$3,requiredAttributePTDMap,MATCH($A4,attributeMapFeedProductType,0)+1,FALSE),0)&gt;0,0,1),IF(IFERROR(VLOOKUP($CV$3,optionalAttributePTDMap,MATCH($A4,attributeMapFeedProductType,0)+1,FALSE),0)&gt;0,0,1),IF(IFERROR(VLOOKUP($CV$3,preferredAttributePTDMap,MATCH($A4,attributeMapFeedProductType,0)+1,FALSE),0)&gt;0,0,1),IF(IFERROR(MATCH($A4,attributeMapFeedProductType,0),0)&gt;0,1,0))</formula>
    </cfRule>
  </conditionalFormatting>
  <conditionalFormatting sqref="CW4:CW1048576">
    <cfRule type="expression" dxfId="0" priority="497">
      <formula>IF(LEN(CW4)&gt;0,1,0)</formula>
    </cfRule>
    <cfRule type="expression" dxfId="1" priority="498">
      <formula>IF(VLOOKUP($CW$3,requiredAttributePTDMap,MATCH($A4,attributeMapFeedProductType,0)+1,FALSE)&gt;0,1,0)</formula>
    </cfRule>
    <cfRule type="expression" dxfId="2" priority="499">
      <formula>IF(VLOOKUP($CW$3,optionalAttributePTDMap,MATCH($A4,attributeMapFeedProductType,0)+1,FALSE)&gt;0,1,0)</formula>
    </cfRule>
    <cfRule type="expression" dxfId="3" priority="500">
      <formula>IF(VLOOKUP($CW$3,preferredAttributePTDMap,MATCH($A4,attributeMapFeedProductType,0)+1,FALSE)&gt;0,1,0)</formula>
    </cfRule>
    <cfRule type="expression" dxfId="4" priority="501">
      <formula>AND(IF(IFERROR(VLOOKUP($CW$3,requiredAttributePTDMap,MATCH($A4,attributeMapFeedProductType,0)+1,FALSE),0)&gt;0,0,1),IF(IFERROR(VLOOKUP($CW$3,optionalAttributePTDMap,MATCH($A4,attributeMapFeedProductType,0)+1,FALSE),0)&gt;0,0,1),IF(IFERROR(VLOOKUP($CW$3,preferredAttributePTDMap,MATCH($A4,attributeMapFeedProductType,0)+1,FALSE),0)&gt;0,0,1),IF(IFERROR(MATCH($A4,attributeMapFeedProductType,0),0)&gt;0,1,0))</formula>
    </cfRule>
  </conditionalFormatting>
  <conditionalFormatting sqref="CX4:CX1048576">
    <cfRule type="expression" dxfId="0" priority="502">
      <formula>IF(LEN(CX4)&gt;0,1,0)</formula>
    </cfRule>
    <cfRule type="expression" dxfId="1" priority="503">
      <formula>IF(VLOOKUP($CX$3,requiredAttributePTDMap,MATCH($A4,attributeMapFeedProductType,0)+1,FALSE)&gt;0,1,0)</formula>
    </cfRule>
    <cfRule type="expression" dxfId="2" priority="504">
      <formula>IF(VLOOKUP($CX$3,optionalAttributePTDMap,MATCH($A4,attributeMapFeedProductType,0)+1,FALSE)&gt;0,1,0)</formula>
    </cfRule>
    <cfRule type="expression" dxfId="3" priority="505">
      <formula>IF(VLOOKUP($CX$3,preferredAttributePTDMap,MATCH($A4,attributeMapFeedProductType,0)+1,FALSE)&gt;0,1,0)</formula>
    </cfRule>
    <cfRule type="expression" dxfId="4" priority="506">
      <formula>AND(IF(IFERROR(VLOOKUP($CX$3,requiredAttributePTDMap,MATCH($A4,attributeMapFeedProductType,0)+1,FALSE),0)&gt;0,0,1),IF(IFERROR(VLOOKUP($CX$3,optionalAttributePTDMap,MATCH($A4,attributeMapFeedProductType,0)+1,FALSE),0)&gt;0,0,1),IF(IFERROR(VLOOKUP($CX$3,preferredAttributePTDMap,MATCH($A4,attributeMapFeedProductType,0)+1,FALSE),0)&gt;0,0,1),IF(IFERROR(MATCH($A4,attributeMapFeedProductType,0),0)&gt;0,1,0))</formula>
    </cfRule>
  </conditionalFormatting>
  <conditionalFormatting sqref="CY4:CY1048576">
    <cfRule type="expression" dxfId="0" priority="507">
      <formula>IF(LEN(CY4)&gt;0,1,0)</formula>
    </cfRule>
    <cfRule type="expression" dxfId="1" priority="508">
      <formula>IF(VLOOKUP($CY$3,requiredAttributePTDMap,MATCH($A4,attributeMapFeedProductType,0)+1,FALSE)&gt;0,1,0)</formula>
    </cfRule>
    <cfRule type="expression" dxfId="2" priority="509">
      <formula>IF(VLOOKUP($CY$3,optionalAttributePTDMap,MATCH($A4,attributeMapFeedProductType,0)+1,FALSE)&gt;0,1,0)</formula>
    </cfRule>
    <cfRule type="expression" dxfId="3" priority="510">
      <formula>IF(VLOOKUP($CY$3,preferredAttributePTDMap,MATCH($A4,attributeMapFeedProductType,0)+1,FALSE)&gt;0,1,0)</formula>
    </cfRule>
    <cfRule type="expression" dxfId="4" priority="511">
      <formula>AND(IF(IFERROR(VLOOKUP($CY$3,requiredAttributePTDMap,MATCH($A4,attributeMapFeedProductType,0)+1,FALSE),0)&gt;0,0,1),IF(IFERROR(VLOOKUP($CY$3,optionalAttributePTDMap,MATCH($A4,attributeMapFeedProductType,0)+1,FALSE),0)&gt;0,0,1),IF(IFERROR(VLOOKUP($CY$3,preferredAttributePTDMap,MATCH($A4,attributeMapFeedProductType,0)+1,FALSE),0)&gt;0,0,1),IF(IFERROR(MATCH($A4,attributeMapFeedProductType,0),0)&gt;0,1,0))</formula>
    </cfRule>
  </conditionalFormatting>
  <conditionalFormatting sqref="CZ4:CZ1048576">
    <cfRule type="expression" dxfId="0" priority="512">
      <formula>IF(LEN(CZ4)&gt;0,1,0)</formula>
    </cfRule>
    <cfRule type="expression" dxfId="1" priority="513">
      <formula>IF(VLOOKUP($CZ$3,requiredAttributePTDMap,MATCH($A4,attributeMapFeedProductType,0)+1,FALSE)&gt;0,1,0)</formula>
    </cfRule>
    <cfRule type="expression" dxfId="2" priority="514">
      <formula>IF(VLOOKUP($CZ$3,optionalAttributePTDMap,MATCH($A4,attributeMapFeedProductType,0)+1,FALSE)&gt;0,1,0)</formula>
    </cfRule>
    <cfRule type="expression" dxfId="3" priority="515">
      <formula>IF(VLOOKUP($CZ$3,preferredAttributePTDMap,MATCH($A4,attributeMapFeedProductType,0)+1,FALSE)&gt;0,1,0)</formula>
    </cfRule>
    <cfRule type="expression" dxfId="4" priority="516">
      <formula>AND(IF(IFERROR(VLOOKUP($CZ$3,requiredAttributePTDMap,MATCH($A4,attributeMapFeedProductType,0)+1,FALSE),0)&gt;0,0,1),IF(IFERROR(VLOOKUP($CZ$3,optionalAttributePTDMap,MATCH($A4,attributeMapFeedProductType,0)+1,FALSE),0)&gt;0,0,1),IF(IFERROR(VLOOKUP($CZ$3,preferredAttributePTDMap,MATCH($A4,attributeMapFeedProductType,0)+1,FALSE),0)&gt;0,0,1),IF(IFERROR(MATCH($A4,attributeMapFeedProductType,0),0)&gt;0,1,0))</formula>
    </cfRule>
  </conditionalFormatting>
  <conditionalFormatting sqref="DA4:DA1048576">
    <cfRule type="expression" dxfId="0" priority="517">
      <formula>IF(LEN(DA4)&gt;0,1,0)</formula>
    </cfRule>
    <cfRule type="expression" dxfId="1" priority="518">
      <formula>IF(VLOOKUP($DA$3,requiredAttributePTDMap,MATCH($A4,attributeMapFeedProductType,0)+1,FALSE)&gt;0,1,0)</formula>
    </cfRule>
    <cfRule type="expression" dxfId="2" priority="519">
      <formula>IF(VLOOKUP($DA$3,optionalAttributePTDMap,MATCH($A4,attributeMapFeedProductType,0)+1,FALSE)&gt;0,1,0)</formula>
    </cfRule>
    <cfRule type="expression" dxfId="3" priority="520">
      <formula>IF(VLOOKUP($DA$3,preferredAttributePTDMap,MATCH($A4,attributeMapFeedProductType,0)+1,FALSE)&gt;0,1,0)</formula>
    </cfRule>
    <cfRule type="expression" dxfId="4" priority="521">
      <formula>AND(IF(IFERROR(VLOOKUP($DA$3,requiredAttributePTDMap,MATCH($A4,attributeMapFeedProductType,0)+1,FALSE),0)&gt;0,0,1),IF(IFERROR(VLOOKUP($DA$3,optionalAttributePTDMap,MATCH($A4,attributeMapFeedProductType,0)+1,FALSE),0)&gt;0,0,1),IF(IFERROR(VLOOKUP($DA$3,preferredAttributePTDMap,MATCH($A4,attributeMapFeedProductType,0)+1,FALSE),0)&gt;0,0,1),IF(IFERROR(MATCH($A4,attributeMapFeedProductType,0),0)&gt;0,1,0))</formula>
    </cfRule>
  </conditionalFormatting>
  <conditionalFormatting sqref="DB4:DB1048576">
    <cfRule type="expression" dxfId="0" priority="522">
      <formula>IF(LEN(DB4)&gt;0,1,0)</formula>
    </cfRule>
    <cfRule type="expression" dxfId="1" priority="523">
      <formula>IF(VLOOKUP($DB$3,requiredAttributePTDMap,MATCH($A4,attributeMapFeedProductType,0)+1,FALSE)&gt;0,1,0)</formula>
    </cfRule>
    <cfRule type="expression" dxfId="2" priority="524">
      <formula>IF(VLOOKUP($DB$3,optionalAttributePTDMap,MATCH($A4,attributeMapFeedProductType,0)+1,FALSE)&gt;0,1,0)</formula>
    </cfRule>
    <cfRule type="expression" dxfId="3" priority="525">
      <formula>IF(VLOOKUP($DB$3,preferredAttributePTDMap,MATCH($A4,attributeMapFeedProductType,0)+1,FALSE)&gt;0,1,0)</formula>
    </cfRule>
    <cfRule type="expression" dxfId="4" priority="526">
      <formula>AND(IF(IFERROR(VLOOKUP($DB$3,requiredAttributePTDMap,MATCH($A4,attributeMapFeedProductType,0)+1,FALSE),0)&gt;0,0,1),IF(IFERROR(VLOOKUP($DB$3,optionalAttributePTDMap,MATCH($A4,attributeMapFeedProductType,0)+1,FALSE),0)&gt;0,0,1),IF(IFERROR(VLOOKUP($DB$3,preferredAttributePTDMap,MATCH($A4,attributeMapFeedProductType,0)+1,FALSE),0)&gt;0,0,1),IF(IFERROR(MATCH($A4,attributeMapFeedProductType,0),0)&gt;0,1,0))</formula>
    </cfRule>
  </conditionalFormatting>
  <conditionalFormatting sqref="DC4:DC1048576">
    <cfRule type="expression" dxfId="0" priority="527">
      <formula>IF(LEN(DC4)&gt;0,1,0)</formula>
    </cfRule>
    <cfRule type="expression" dxfId="1" priority="528">
      <formula>IF(VLOOKUP($DC$3,requiredAttributePTDMap,MATCH($A4,attributeMapFeedProductType,0)+1,FALSE)&gt;0,1,0)</formula>
    </cfRule>
    <cfRule type="expression" dxfId="2" priority="529">
      <formula>IF(VLOOKUP($DC$3,optionalAttributePTDMap,MATCH($A4,attributeMapFeedProductType,0)+1,FALSE)&gt;0,1,0)</formula>
    </cfRule>
    <cfRule type="expression" dxfId="3" priority="530">
      <formula>IF(VLOOKUP($DC$3,preferredAttributePTDMap,MATCH($A4,attributeMapFeedProductType,0)+1,FALSE)&gt;0,1,0)</formula>
    </cfRule>
    <cfRule type="expression" dxfId="4" priority="531">
      <formula>AND(IF(IFERROR(VLOOKUP($DC$3,requiredAttributePTDMap,MATCH($A4,attributeMapFeedProductType,0)+1,FALSE),0)&gt;0,0,1),IF(IFERROR(VLOOKUP($DC$3,optionalAttributePTDMap,MATCH($A4,attributeMapFeedProductType,0)+1,FALSE),0)&gt;0,0,1),IF(IFERROR(VLOOKUP($DC$3,preferredAttributePTDMap,MATCH($A4,attributeMapFeedProductType,0)+1,FALSE),0)&gt;0,0,1),IF(IFERROR(MATCH($A4,attributeMapFeedProductType,0),0)&gt;0,1,0))</formula>
    </cfRule>
  </conditionalFormatting>
  <conditionalFormatting sqref="DD4:DD1048576">
    <cfRule type="expression" dxfId="0" priority="532">
      <formula>IF(LEN(DD4)&gt;0,1,0)</formula>
    </cfRule>
    <cfRule type="expression" dxfId="1" priority="533">
      <formula>IF(VLOOKUP($DD$3,requiredAttributePTDMap,MATCH($A4,attributeMapFeedProductType,0)+1,FALSE)&gt;0,1,0)</formula>
    </cfRule>
    <cfRule type="expression" dxfId="2" priority="534">
      <formula>IF(VLOOKUP($DD$3,optionalAttributePTDMap,MATCH($A4,attributeMapFeedProductType,0)+1,FALSE)&gt;0,1,0)</formula>
    </cfRule>
    <cfRule type="expression" dxfId="3" priority="535">
      <formula>IF(VLOOKUP($DD$3,preferredAttributePTDMap,MATCH($A4,attributeMapFeedProductType,0)+1,FALSE)&gt;0,1,0)</formula>
    </cfRule>
    <cfRule type="expression" dxfId="4" priority="536">
      <formula>AND(IF(IFERROR(VLOOKUP($DD$3,requiredAttributePTDMap,MATCH($A4,attributeMapFeedProductType,0)+1,FALSE),0)&gt;0,0,1),IF(IFERROR(VLOOKUP($DD$3,optionalAttributePTDMap,MATCH($A4,attributeMapFeedProductType,0)+1,FALSE),0)&gt;0,0,1),IF(IFERROR(VLOOKUP($DD$3,preferredAttributePTDMap,MATCH($A4,attributeMapFeedProductType,0)+1,FALSE),0)&gt;0,0,1),IF(IFERROR(MATCH($A4,attributeMapFeedProductType,0),0)&gt;0,1,0))</formula>
    </cfRule>
  </conditionalFormatting>
  <conditionalFormatting sqref="DE4:DE1048576">
    <cfRule type="expression" dxfId="0" priority="537">
      <formula>IF(LEN(DE4)&gt;0,1,0)</formula>
    </cfRule>
    <cfRule type="expression" dxfId="1" priority="538">
      <formula>IF(VLOOKUP($DE$3,requiredAttributePTDMap,MATCH($A4,attributeMapFeedProductType,0)+1,FALSE)&gt;0,1,0)</formula>
    </cfRule>
    <cfRule type="expression" dxfId="2" priority="539">
      <formula>IF(VLOOKUP($DE$3,optionalAttributePTDMap,MATCH($A4,attributeMapFeedProductType,0)+1,FALSE)&gt;0,1,0)</formula>
    </cfRule>
    <cfRule type="expression" dxfId="3" priority="540">
      <formula>IF(VLOOKUP($DE$3,preferredAttributePTDMap,MATCH($A4,attributeMapFeedProductType,0)+1,FALSE)&gt;0,1,0)</formula>
    </cfRule>
    <cfRule type="expression" dxfId="4" priority="541">
      <formula>AND(IF(IFERROR(VLOOKUP($DE$3,requiredAttributePTDMap,MATCH($A4,attributeMapFeedProductType,0)+1,FALSE),0)&gt;0,0,1),IF(IFERROR(VLOOKUP($DE$3,optionalAttributePTDMap,MATCH($A4,attributeMapFeedProductType,0)+1,FALSE),0)&gt;0,0,1),IF(IFERROR(VLOOKUP($DE$3,preferredAttributePTDMap,MATCH($A4,attributeMapFeedProductType,0)+1,FALSE),0)&gt;0,0,1),IF(IFERROR(MATCH($A4,attributeMapFeedProductType,0),0)&gt;0,1,0))</formula>
    </cfRule>
  </conditionalFormatting>
  <conditionalFormatting sqref="DF4:DF1048576">
    <cfRule type="expression" dxfId="0" priority="542">
      <formula>IF(LEN(DF4)&gt;0,1,0)</formula>
    </cfRule>
    <cfRule type="expression" dxfId="1" priority="543">
      <formula>IF(VLOOKUP($DF$3,requiredAttributePTDMap,MATCH($A4,attributeMapFeedProductType,0)+1,FALSE)&gt;0,1,0)</formula>
    </cfRule>
    <cfRule type="expression" dxfId="2" priority="544">
      <formula>IF(VLOOKUP($DF$3,optionalAttributePTDMap,MATCH($A4,attributeMapFeedProductType,0)+1,FALSE)&gt;0,1,0)</formula>
    </cfRule>
    <cfRule type="expression" dxfId="3" priority="545">
      <formula>IF(VLOOKUP($DF$3,preferredAttributePTDMap,MATCH($A4,attributeMapFeedProductType,0)+1,FALSE)&gt;0,1,0)</formula>
    </cfRule>
    <cfRule type="expression" dxfId="4" priority="546">
      <formula>AND(IF(IFERROR(VLOOKUP($DF$3,requiredAttributePTDMap,MATCH($A4,attributeMapFeedProductType,0)+1,FALSE),0)&gt;0,0,1),IF(IFERROR(VLOOKUP($DF$3,optionalAttributePTDMap,MATCH($A4,attributeMapFeedProductType,0)+1,FALSE),0)&gt;0,0,1),IF(IFERROR(VLOOKUP($DF$3,preferredAttributePTDMap,MATCH($A4,attributeMapFeedProductType,0)+1,FALSE),0)&gt;0,0,1),IF(IFERROR(MATCH($A4,attributeMapFeedProductType,0),0)&gt;0,1,0))</formula>
    </cfRule>
  </conditionalFormatting>
  <conditionalFormatting sqref="DG4:DG1048576">
    <cfRule type="expression" dxfId="0" priority="547">
      <formula>IF(LEN(DG4)&gt;0,1,0)</formula>
    </cfRule>
    <cfRule type="expression" dxfId="1" priority="548">
      <formula>IF(VLOOKUP($DG$3,requiredAttributePTDMap,MATCH($A4,attributeMapFeedProductType,0)+1,FALSE)&gt;0,1,0)</formula>
    </cfRule>
    <cfRule type="expression" dxfId="2" priority="549">
      <formula>IF(VLOOKUP($DG$3,optionalAttributePTDMap,MATCH($A4,attributeMapFeedProductType,0)+1,FALSE)&gt;0,1,0)</formula>
    </cfRule>
    <cfRule type="expression" dxfId="3" priority="550">
      <formula>IF(VLOOKUP($DG$3,preferredAttributePTDMap,MATCH($A4,attributeMapFeedProductType,0)+1,FALSE)&gt;0,1,0)</formula>
    </cfRule>
    <cfRule type="expression" dxfId="4" priority="551">
      <formula>AND(IF(IFERROR(VLOOKUP($DG$3,requiredAttributePTDMap,MATCH($A4,attributeMapFeedProductType,0)+1,FALSE),0)&gt;0,0,1),IF(IFERROR(VLOOKUP($DG$3,optionalAttributePTDMap,MATCH($A4,attributeMapFeedProductType,0)+1,FALSE),0)&gt;0,0,1),IF(IFERROR(VLOOKUP($DG$3,preferredAttributePTDMap,MATCH($A4,attributeMapFeedProductType,0)+1,FALSE),0)&gt;0,0,1),IF(IFERROR(MATCH($A4,attributeMapFeedProductType,0),0)&gt;0,1,0))</formula>
    </cfRule>
  </conditionalFormatting>
  <conditionalFormatting sqref="DH4:DH1048576">
    <cfRule type="expression" dxfId="0" priority="552">
      <formula>IF(LEN(DH4)&gt;0,1,0)</formula>
    </cfRule>
    <cfRule type="expression" dxfId="1" priority="553">
      <formula>IF(VLOOKUP($DH$3,requiredAttributePTDMap,MATCH($A4,attributeMapFeedProductType,0)+1,FALSE)&gt;0,1,0)</formula>
    </cfRule>
    <cfRule type="expression" dxfId="2" priority="554">
      <formula>IF(VLOOKUP($DH$3,optionalAttributePTDMap,MATCH($A4,attributeMapFeedProductType,0)+1,FALSE)&gt;0,1,0)</formula>
    </cfRule>
    <cfRule type="expression" dxfId="3" priority="555">
      <formula>IF(VLOOKUP($DH$3,preferredAttributePTDMap,MATCH($A4,attributeMapFeedProductType,0)+1,FALSE)&gt;0,1,0)</formula>
    </cfRule>
    <cfRule type="expression" dxfId="4" priority="556">
      <formula>AND(IF(IFERROR(VLOOKUP($DH$3,requiredAttributePTDMap,MATCH($A4,attributeMapFeedProductType,0)+1,FALSE),0)&gt;0,0,1),IF(IFERROR(VLOOKUP($DH$3,optionalAttributePTDMap,MATCH($A4,attributeMapFeedProductType,0)+1,FALSE),0)&gt;0,0,1),IF(IFERROR(VLOOKUP($DH$3,preferredAttributePTDMap,MATCH($A4,attributeMapFeedProductType,0)+1,FALSE),0)&gt;0,0,1),IF(IFERROR(MATCH($A4,attributeMapFeedProductType,0),0)&gt;0,1,0))</formula>
    </cfRule>
  </conditionalFormatting>
  <conditionalFormatting sqref="DI4:DI1048576">
    <cfRule type="expression" dxfId="0" priority="557">
      <formula>IF(LEN(DI4)&gt;0,1,0)</formula>
    </cfRule>
    <cfRule type="expression" dxfId="1" priority="558">
      <formula>IF(VLOOKUP($DI$3,requiredAttributePTDMap,MATCH($A4,attributeMapFeedProductType,0)+1,FALSE)&gt;0,1,0)</formula>
    </cfRule>
    <cfRule type="expression" dxfId="2" priority="559">
      <formula>IF(VLOOKUP($DI$3,optionalAttributePTDMap,MATCH($A4,attributeMapFeedProductType,0)+1,FALSE)&gt;0,1,0)</formula>
    </cfRule>
    <cfRule type="expression" dxfId="3" priority="560">
      <formula>IF(VLOOKUP($DI$3,preferredAttributePTDMap,MATCH($A4,attributeMapFeedProductType,0)+1,FALSE)&gt;0,1,0)</formula>
    </cfRule>
    <cfRule type="expression" dxfId="4" priority="561">
      <formula>AND(IF(IFERROR(VLOOKUP($DI$3,requiredAttributePTDMap,MATCH($A4,attributeMapFeedProductType,0)+1,FALSE),0)&gt;0,0,1),IF(IFERROR(VLOOKUP($DI$3,optionalAttributePTDMap,MATCH($A4,attributeMapFeedProductType,0)+1,FALSE),0)&gt;0,0,1),IF(IFERROR(VLOOKUP($DI$3,preferredAttributePTDMap,MATCH($A4,attributeMapFeedProductType,0)+1,FALSE),0)&gt;0,0,1),IF(IFERROR(MATCH($A4,attributeMapFeedProductType,0),0)&gt;0,1,0))</formula>
    </cfRule>
  </conditionalFormatting>
  <conditionalFormatting sqref="DJ4:DJ1048576">
    <cfRule type="expression" dxfId="0" priority="562">
      <formula>IF(LEN(DJ4)&gt;0,1,0)</formula>
    </cfRule>
    <cfRule type="expression" dxfId="1" priority="563">
      <formula>IF(VLOOKUP($DJ$3,requiredAttributePTDMap,MATCH($A4,attributeMapFeedProductType,0)+1,FALSE)&gt;0,1,0)</formula>
    </cfRule>
    <cfRule type="expression" dxfId="2" priority="564">
      <formula>IF(VLOOKUP($DJ$3,optionalAttributePTDMap,MATCH($A4,attributeMapFeedProductType,0)+1,FALSE)&gt;0,1,0)</formula>
    </cfRule>
    <cfRule type="expression" dxfId="3" priority="565">
      <formula>IF(VLOOKUP($DJ$3,preferredAttributePTDMap,MATCH($A4,attributeMapFeedProductType,0)+1,FALSE)&gt;0,1,0)</formula>
    </cfRule>
    <cfRule type="expression" dxfId="4" priority="566">
      <formula>AND(IF(IFERROR(VLOOKUP($DJ$3,requiredAttributePTDMap,MATCH($A4,attributeMapFeedProductType,0)+1,FALSE),0)&gt;0,0,1),IF(IFERROR(VLOOKUP($DJ$3,optionalAttributePTDMap,MATCH($A4,attributeMapFeedProductType,0)+1,FALSE),0)&gt;0,0,1),IF(IFERROR(VLOOKUP($DJ$3,preferredAttributePTDMap,MATCH($A4,attributeMapFeedProductType,0)+1,FALSE),0)&gt;0,0,1),IF(IFERROR(MATCH($A4,attributeMapFeedProductType,0),0)&gt;0,1,0))</formula>
    </cfRule>
  </conditionalFormatting>
  <conditionalFormatting sqref="DK4:DK1048576">
    <cfRule type="expression" dxfId="0" priority="567">
      <formula>IF(LEN(DK4)&gt;0,1,0)</formula>
    </cfRule>
    <cfRule type="expression" dxfId="1" priority="568">
      <formula>IF(VLOOKUP($DK$3,requiredAttributePTDMap,MATCH($A4,attributeMapFeedProductType,0)+1,FALSE)&gt;0,1,0)</formula>
    </cfRule>
    <cfRule type="expression" dxfId="2" priority="569">
      <formula>IF(VLOOKUP($DK$3,optionalAttributePTDMap,MATCH($A4,attributeMapFeedProductType,0)+1,FALSE)&gt;0,1,0)</formula>
    </cfRule>
    <cfRule type="expression" dxfId="3" priority="570">
      <formula>IF(VLOOKUP($DK$3,preferredAttributePTDMap,MATCH($A4,attributeMapFeedProductType,0)+1,FALSE)&gt;0,1,0)</formula>
    </cfRule>
    <cfRule type="expression" dxfId="4" priority="571">
      <formula>AND(IF(IFERROR(VLOOKUP($DK$3,requiredAttributePTDMap,MATCH($A4,attributeMapFeedProductType,0)+1,FALSE),0)&gt;0,0,1),IF(IFERROR(VLOOKUP($DK$3,optionalAttributePTDMap,MATCH($A4,attributeMapFeedProductType,0)+1,FALSE),0)&gt;0,0,1),IF(IFERROR(VLOOKUP($DK$3,preferredAttributePTDMap,MATCH($A4,attributeMapFeedProductType,0)+1,FALSE),0)&gt;0,0,1),IF(IFERROR(MATCH($A4,attributeMapFeedProductType,0),0)&gt;0,1,0))</formula>
    </cfRule>
  </conditionalFormatting>
  <conditionalFormatting sqref="DL4:DL1048576">
    <cfRule type="expression" dxfId="0" priority="572">
      <formula>IF(LEN(DL4)&gt;0,1,0)</formula>
    </cfRule>
    <cfRule type="expression" dxfId="1" priority="573">
      <formula>IF(VLOOKUP($DL$3,requiredAttributePTDMap,MATCH($A4,attributeMapFeedProductType,0)+1,FALSE)&gt;0,1,0)</formula>
    </cfRule>
    <cfRule type="expression" dxfId="2" priority="574">
      <formula>IF(VLOOKUP($DL$3,optionalAttributePTDMap,MATCH($A4,attributeMapFeedProductType,0)+1,FALSE)&gt;0,1,0)</formula>
    </cfRule>
    <cfRule type="expression" dxfId="3" priority="575">
      <formula>IF(VLOOKUP($DL$3,preferredAttributePTDMap,MATCH($A4,attributeMapFeedProductType,0)+1,FALSE)&gt;0,1,0)</formula>
    </cfRule>
    <cfRule type="expression" dxfId="4" priority="576">
      <formula>AND(IF(IFERROR(VLOOKUP($DL$3,requiredAttributePTDMap,MATCH($A4,attributeMapFeedProductType,0)+1,FALSE),0)&gt;0,0,1),IF(IFERROR(VLOOKUP($DL$3,optionalAttributePTDMap,MATCH($A4,attributeMapFeedProductType,0)+1,FALSE),0)&gt;0,0,1),IF(IFERROR(VLOOKUP($DL$3,preferredAttributePTDMap,MATCH($A4,attributeMapFeedProductType,0)+1,FALSE),0)&gt;0,0,1),IF(IFERROR(MATCH($A4,attributeMapFeedProductType,0),0)&gt;0,1,0))</formula>
    </cfRule>
  </conditionalFormatting>
  <conditionalFormatting sqref="DM4:DM1048576">
    <cfRule type="expression" dxfId="0" priority="577">
      <formula>IF(LEN(DM4)&gt;0,1,0)</formula>
    </cfRule>
    <cfRule type="expression" dxfId="1" priority="578">
      <formula>IF(VLOOKUP($DM$3,requiredAttributePTDMap,MATCH($A4,attributeMapFeedProductType,0)+1,FALSE)&gt;0,1,0)</formula>
    </cfRule>
    <cfRule type="expression" dxfId="2" priority="579">
      <formula>IF(VLOOKUP($DM$3,optionalAttributePTDMap,MATCH($A4,attributeMapFeedProductType,0)+1,FALSE)&gt;0,1,0)</formula>
    </cfRule>
    <cfRule type="expression" dxfId="3" priority="580">
      <formula>IF(VLOOKUP($DM$3,preferredAttributePTDMap,MATCH($A4,attributeMapFeedProductType,0)+1,FALSE)&gt;0,1,0)</formula>
    </cfRule>
    <cfRule type="expression" dxfId="4" priority="581">
      <formula>AND(IF(IFERROR(VLOOKUP($DM$3,requiredAttributePTDMap,MATCH($A4,attributeMapFeedProductType,0)+1,FALSE),0)&gt;0,0,1),IF(IFERROR(VLOOKUP($DM$3,optionalAttributePTDMap,MATCH($A4,attributeMapFeedProductType,0)+1,FALSE),0)&gt;0,0,1),IF(IFERROR(VLOOKUP($DM$3,preferredAttributePTDMap,MATCH($A4,attributeMapFeedProductType,0)+1,FALSE),0)&gt;0,0,1),IF(IFERROR(MATCH($A4,attributeMapFeedProductType,0),0)&gt;0,1,0))</formula>
    </cfRule>
  </conditionalFormatting>
  <conditionalFormatting sqref="DN4:DN1048576">
    <cfRule type="expression" dxfId="0" priority="582">
      <formula>IF(LEN(DN4)&gt;0,1,0)</formula>
    </cfRule>
    <cfRule type="expression" dxfId="1" priority="583">
      <formula>IF(VLOOKUP($DN$3,requiredAttributePTDMap,MATCH($A4,attributeMapFeedProductType,0)+1,FALSE)&gt;0,1,0)</formula>
    </cfRule>
    <cfRule type="expression" dxfId="2" priority="584">
      <formula>IF(VLOOKUP($DN$3,optionalAttributePTDMap,MATCH($A4,attributeMapFeedProductType,0)+1,FALSE)&gt;0,1,0)</formula>
    </cfRule>
    <cfRule type="expression" dxfId="3" priority="585">
      <formula>IF(VLOOKUP($DN$3,preferredAttributePTDMap,MATCH($A4,attributeMapFeedProductType,0)+1,FALSE)&gt;0,1,0)</formula>
    </cfRule>
    <cfRule type="expression" dxfId="4" priority="586">
      <formula>AND(IF(IFERROR(VLOOKUP($DN$3,requiredAttributePTDMap,MATCH($A4,attributeMapFeedProductType,0)+1,FALSE),0)&gt;0,0,1),IF(IFERROR(VLOOKUP($DN$3,optionalAttributePTDMap,MATCH($A4,attributeMapFeedProductType,0)+1,FALSE),0)&gt;0,0,1),IF(IFERROR(VLOOKUP($DN$3,preferredAttributePTDMap,MATCH($A4,attributeMapFeedProductType,0)+1,FALSE),0)&gt;0,0,1),IF(IFERROR(MATCH($A4,attributeMapFeedProductType,0),0)&gt;0,1,0))</formula>
    </cfRule>
  </conditionalFormatting>
  <conditionalFormatting sqref="DO4:DO1048576">
    <cfRule type="expression" dxfId="0" priority="587">
      <formula>IF(LEN(DO4)&gt;0,1,0)</formula>
    </cfRule>
    <cfRule type="expression" dxfId="1" priority="588">
      <formula>IF(VLOOKUP($DO$3,requiredAttributePTDMap,MATCH($A4,attributeMapFeedProductType,0)+1,FALSE)&gt;0,1,0)</formula>
    </cfRule>
    <cfRule type="expression" dxfId="2" priority="589">
      <formula>IF(VLOOKUP($DO$3,optionalAttributePTDMap,MATCH($A4,attributeMapFeedProductType,0)+1,FALSE)&gt;0,1,0)</formula>
    </cfRule>
    <cfRule type="expression" dxfId="3" priority="590">
      <formula>IF(VLOOKUP($DO$3,preferredAttributePTDMap,MATCH($A4,attributeMapFeedProductType,0)+1,FALSE)&gt;0,1,0)</formula>
    </cfRule>
    <cfRule type="expression" dxfId="4" priority="591">
      <formula>AND(IF(IFERROR(VLOOKUP($DO$3,requiredAttributePTDMap,MATCH($A4,attributeMapFeedProductType,0)+1,FALSE),0)&gt;0,0,1),IF(IFERROR(VLOOKUP($DO$3,optionalAttributePTDMap,MATCH($A4,attributeMapFeedProductType,0)+1,FALSE),0)&gt;0,0,1),IF(IFERROR(VLOOKUP($DO$3,preferredAttributePTDMap,MATCH($A4,attributeMapFeedProductType,0)+1,FALSE),0)&gt;0,0,1),IF(IFERROR(MATCH($A4,attributeMapFeedProductType,0),0)&gt;0,1,0))</formula>
    </cfRule>
  </conditionalFormatting>
  <conditionalFormatting sqref="DP4:DP1048576">
    <cfRule type="expression" dxfId="0" priority="592">
      <formula>IF(LEN(DP4)&gt;0,1,0)</formula>
    </cfRule>
    <cfRule type="expression" dxfId="1" priority="593">
      <formula>IF(VLOOKUP($DP$3,requiredAttributePTDMap,MATCH($A4,attributeMapFeedProductType,0)+1,FALSE)&gt;0,1,0)</formula>
    </cfRule>
    <cfRule type="expression" dxfId="2" priority="594">
      <formula>IF(VLOOKUP($DP$3,optionalAttributePTDMap,MATCH($A4,attributeMapFeedProductType,0)+1,FALSE)&gt;0,1,0)</formula>
    </cfRule>
    <cfRule type="expression" dxfId="3" priority="595">
      <formula>IF(VLOOKUP($DP$3,preferredAttributePTDMap,MATCH($A4,attributeMapFeedProductType,0)+1,FALSE)&gt;0,1,0)</formula>
    </cfRule>
    <cfRule type="expression" dxfId="4" priority="596">
      <formula>AND(IF(IFERROR(VLOOKUP($DP$3,requiredAttributePTDMap,MATCH($A4,attributeMapFeedProductType,0)+1,FALSE),0)&gt;0,0,1),IF(IFERROR(VLOOKUP($DP$3,optionalAttributePTDMap,MATCH($A4,attributeMapFeedProductType,0)+1,FALSE),0)&gt;0,0,1),IF(IFERROR(VLOOKUP($DP$3,preferredAttributePTDMap,MATCH($A4,attributeMapFeedProductType,0)+1,FALSE),0)&gt;0,0,1),IF(IFERROR(MATCH($A4,attributeMapFeedProductType,0),0)&gt;0,1,0))</formula>
    </cfRule>
  </conditionalFormatting>
  <conditionalFormatting sqref="DQ4:DQ1048576">
    <cfRule type="expression" dxfId="0" priority="597">
      <formula>IF(LEN(DQ4)&gt;0,1,0)</formula>
    </cfRule>
    <cfRule type="expression" dxfId="1" priority="598">
      <formula>IF(VLOOKUP($DQ$3,requiredAttributePTDMap,MATCH($A4,attributeMapFeedProductType,0)+1,FALSE)&gt;0,1,0)</formula>
    </cfRule>
    <cfRule type="expression" dxfId="2" priority="599">
      <formula>IF(VLOOKUP($DQ$3,optionalAttributePTDMap,MATCH($A4,attributeMapFeedProductType,0)+1,FALSE)&gt;0,1,0)</formula>
    </cfRule>
    <cfRule type="expression" dxfId="3" priority="600">
      <formula>IF(VLOOKUP($DQ$3,preferredAttributePTDMap,MATCH($A4,attributeMapFeedProductType,0)+1,FALSE)&gt;0,1,0)</formula>
    </cfRule>
    <cfRule type="expression" dxfId="4" priority="601">
      <formula>AND(IF(IFERROR(VLOOKUP($DQ$3,requiredAttributePTDMap,MATCH($A4,attributeMapFeedProductType,0)+1,FALSE),0)&gt;0,0,1),IF(IFERROR(VLOOKUP($DQ$3,optionalAttributePTDMap,MATCH($A4,attributeMapFeedProductType,0)+1,FALSE),0)&gt;0,0,1),IF(IFERROR(VLOOKUP($DQ$3,preferredAttributePTDMap,MATCH($A4,attributeMapFeedProductType,0)+1,FALSE),0)&gt;0,0,1),IF(IFERROR(MATCH($A4,attributeMapFeedProductType,0),0)&gt;0,1,0))</formula>
    </cfRule>
  </conditionalFormatting>
  <conditionalFormatting sqref="DR4:DR1048576">
    <cfRule type="expression" dxfId="0" priority="602">
      <formula>IF(LEN(DR4)&gt;0,1,0)</formula>
    </cfRule>
    <cfRule type="expression" dxfId="1" priority="603">
      <formula>IF(VLOOKUP($DR$3,requiredAttributePTDMap,MATCH($A4,attributeMapFeedProductType,0)+1,FALSE)&gt;0,1,0)</formula>
    </cfRule>
    <cfRule type="expression" dxfId="2" priority="604">
      <formula>IF(VLOOKUP($DR$3,optionalAttributePTDMap,MATCH($A4,attributeMapFeedProductType,0)+1,FALSE)&gt;0,1,0)</formula>
    </cfRule>
    <cfRule type="expression" dxfId="3" priority="605">
      <formula>IF(VLOOKUP($DR$3,preferredAttributePTDMap,MATCH($A4,attributeMapFeedProductType,0)+1,FALSE)&gt;0,1,0)</formula>
    </cfRule>
    <cfRule type="expression" dxfId="4" priority="606">
      <formula>AND(IF(IFERROR(VLOOKUP($DR$3,requiredAttributePTDMap,MATCH($A4,attributeMapFeedProductType,0)+1,FALSE),0)&gt;0,0,1),IF(IFERROR(VLOOKUP($DR$3,optionalAttributePTDMap,MATCH($A4,attributeMapFeedProductType,0)+1,FALSE),0)&gt;0,0,1),IF(IFERROR(VLOOKUP($DR$3,preferredAttributePTDMap,MATCH($A4,attributeMapFeedProductType,0)+1,FALSE),0)&gt;0,0,1),IF(IFERROR(MATCH($A4,attributeMapFeedProductType,0),0)&gt;0,1,0))</formula>
    </cfRule>
  </conditionalFormatting>
  <conditionalFormatting sqref="DS4:DS1048576">
    <cfRule type="expression" dxfId="0" priority="607">
      <formula>IF(LEN(DS4)&gt;0,1,0)</formula>
    </cfRule>
    <cfRule type="expression" dxfId="1" priority="608">
      <formula>IF(VLOOKUP($DS$3,requiredAttributePTDMap,MATCH($A4,attributeMapFeedProductType,0)+1,FALSE)&gt;0,1,0)</formula>
    </cfRule>
    <cfRule type="expression" dxfId="2" priority="609">
      <formula>IF(VLOOKUP($DS$3,optionalAttributePTDMap,MATCH($A4,attributeMapFeedProductType,0)+1,FALSE)&gt;0,1,0)</formula>
    </cfRule>
    <cfRule type="expression" dxfId="3" priority="610">
      <formula>IF(VLOOKUP($DS$3,preferredAttributePTDMap,MATCH($A4,attributeMapFeedProductType,0)+1,FALSE)&gt;0,1,0)</formula>
    </cfRule>
    <cfRule type="expression" dxfId="4" priority="611">
      <formula>AND(IF(IFERROR(VLOOKUP($DS$3,requiredAttributePTDMap,MATCH($A4,attributeMapFeedProductType,0)+1,FALSE),0)&gt;0,0,1),IF(IFERROR(VLOOKUP($DS$3,optionalAttributePTDMap,MATCH($A4,attributeMapFeedProductType,0)+1,FALSE),0)&gt;0,0,1),IF(IFERROR(VLOOKUP($DS$3,preferredAttributePTDMap,MATCH($A4,attributeMapFeedProductType,0)+1,FALSE),0)&gt;0,0,1),IF(IFERROR(MATCH($A4,attributeMapFeedProductType,0),0)&gt;0,1,0))</formula>
    </cfRule>
  </conditionalFormatting>
  <conditionalFormatting sqref="DT4:DT1048576">
    <cfRule type="expression" dxfId="0" priority="612">
      <formula>IF(LEN(DT4)&gt;0,1,0)</formula>
    </cfRule>
    <cfRule type="expression" dxfId="1" priority="613">
      <formula>IF(VLOOKUP($DT$3,requiredAttributePTDMap,MATCH($A4,attributeMapFeedProductType,0)+1,FALSE)&gt;0,1,0)</formula>
    </cfRule>
    <cfRule type="expression" dxfId="2" priority="614">
      <formula>IF(VLOOKUP($DT$3,optionalAttributePTDMap,MATCH($A4,attributeMapFeedProductType,0)+1,FALSE)&gt;0,1,0)</formula>
    </cfRule>
    <cfRule type="expression" dxfId="3" priority="615">
      <formula>IF(VLOOKUP($DT$3,preferredAttributePTDMap,MATCH($A4,attributeMapFeedProductType,0)+1,FALSE)&gt;0,1,0)</formula>
    </cfRule>
    <cfRule type="expression" dxfId="4" priority="616">
      <formula>AND(IF(IFERROR(VLOOKUP($DT$3,requiredAttributePTDMap,MATCH($A4,attributeMapFeedProductType,0)+1,FALSE),0)&gt;0,0,1),IF(IFERROR(VLOOKUP($DT$3,optionalAttributePTDMap,MATCH($A4,attributeMapFeedProductType,0)+1,FALSE),0)&gt;0,0,1),IF(IFERROR(VLOOKUP($DT$3,preferredAttributePTDMap,MATCH($A4,attributeMapFeedProductType,0)+1,FALSE),0)&gt;0,0,1),IF(IFERROR(MATCH($A4,attributeMapFeedProductType,0),0)&gt;0,1,0))</formula>
    </cfRule>
  </conditionalFormatting>
  <conditionalFormatting sqref="DU4:DU1048576">
    <cfRule type="expression" dxfId="0" priority="617">
      <formula>IF(LEN(DU4)&gt;0,1,0)</formula>
    </cfRule>
    <cfRule type="expression" dxfId="1" priority="618">
      <formula>IF(VLOOKUP($DU$3,requiredAttributePTDMap,MATCH($A4,attributeMapFeedProductType,0)+1,FALSE)&gt;0,1,0)</formula>
    </cfRule>
    <cfRule type="expression" dxfId="2" priority="619">
      <formula>IF(VLOOKUP($DU$3,optionalAttributePTDMap,MATCH($A4,attributeMapFeedProductType,0)+1,FALSE)&gt;0,1,0)</formula>
    </cfRule>
    <cfRule type="expression" dxfId="3" priority="620">
      <formula>IF(VLOOKUP($DU$3,preferredAttributePTDMap,MATCH($A4,attributeMapFeedProductType,0)+1,FALSE)&gt;0,1,0)</formula>
    </cfRule>
    <cfRule type="expression" dxfId="4" priority="621">
      <formula>AND(IF(IFERROR(VLOOKUP($DU$3,requiredAttributePTDMap,MATCH($A4,attributeMapFeedProductType,0)+1,FALSE),0)&gt;0,0,1),IF(IFERROR(VLOOKUP($DU$3,optionalAttributePTDMap,MATCH($A4,attributeMapFeedProductType,0)+1,FALSE),0)&gt;0,0,1),IF(IFERROR(VLOOKUP($DU$3,preferredAttributePTDMap,MATCH($A4,attributeMapFeedProductType,0)+1,FALSE),0)&gt;0,0,1),IF(IFERROR(MATCH($A4,attributeMapFeedProductType,0),0)&gt;0,1,0))</formula>
    </cfRule>
  </conditionalFormatting>
  <conditionalFormatting sqref="DV4:DV1048576">
    <cfRule type="expression" dxfId="0" priority="622">
      <formula>IF(LEN(DV4)&gt;0,1,0)</formula>
    </cfRule>
    <cfRule type="expression" dxfId="1" priority="623">
      <formula>IF(VLOOKUP($DV$3,requiredAttributePTDMap,MATCH($A4,attributeMapFeedProductType,0)+1,FALSE)&gt;0,1,0)</formula>
    </cfRule>
    <cfRule type="expression" dxfId="2" priority="624">
      <formula>IF(VLOOKUP($DV$3,optionalAttributePTDMap,MATCH($A4,attributeMapFeedProductType,0)+1,FALSE)&gt;0,1,0)</formula>
    </cfRule>
    <cfRule type="expression" dxfId="3" priority="625">
      <formula>IF(VLOOKUP($DV$3,preferredAttributePTDMap,MATCH($A4,attributeMapFeedProductType,0)+1,FALSE)&gt;0,1,0)</formula>
    </cfRule>
    <cfRule type="expression" dxfId="4" priority="626">
      <formula>AND(IF(IFERROR(VLOOKUP($DV$3,requiredAttributePTDMap,MATCH($A4,attributeMapFeedProductType,0)+1,FALSE),0)&gt;0,0,1),IF(IFERROR(VLOOKUP($DV$3,optionalAttributePTDMap,MATCH($A4,attributeMapFeedProductType,0)+1,FALSE),0)&gt;0,0,1),IF(IFERROR(VLOOKUP($DV$3,preferredAttributePTDMap,MATCH($A4,attributeMapFeedProductType,0)+1,FALSE),0)&gt;0,0,1),IF(IFERROR(MATCH($A4,attributeMapFeedProductType,0),0)&gt;0,1,0))</formula>
    </cfRule>
  </conditionalFormatting>
  <conditionalFormatting sqref="DW4:DW1048576">
    <cfRule type="expression" dxfId="0" priority="627">
      <formula>IF(LEN(DW4)&gt;0,1,0)</formula>
    </cfRule>
    <cfRule type="expression" dxfId="1" priority="628">
      <formula>IF(VLOOKUP($DW$3,requiredAttributePTDMap,MATCH($A4,attributeMapFeedProductType,0)+1,FALSE)&gt;0,1,0)</formula>
    </cfRule>
    <cfRule type="expression" dxfId="2" priority="629">
      <formula>IF(VLOOKUP($DW$3,optionalAttributePTDMap,MATCH($A4,attributeMapFeedProductType,0)+1,FALSE)&gt;0,1,0)</formula>
    </cfRule>
    <cfRule type="expression" dxfId="3" priority="630">
      <formula>IF(VLOOKUP($DW$3,preferredAttributePTDMap,MATCH($A4,attributeMapFeedProductType,0)+1,FALSE)&gt;0,1,0)</formula>
    </cfRule>
    <cfRule type="expression" dxfId="4" priority="631">
      <formula>AND(IF(IFERROR(VLOOKUP($DW$3,requiredAttributePTDMap,MATCH($A4,attributeMapFeedProductType,0)+1,FALSE),0)&gt;0,0,1),IF(IFERROR(VLOOKUP($DW$3,optionalAttributePTDMap,MATCH($A4,attributeMapFeedProductType,0)+1,FALSE),0)&gt;0,0,1),IF(IFERROR(VLOOKUP($DW$3,preferredAttributePTDMap,MATCH($A4,attributeMapFeedProductType,0)+1,FALSE),0)&gt;0,0,1),IF(IFERROR(MATCH($A4,attributeMapFeedProductType,0),0)&gt;0,1,0))</formula>
    </cfRule>
  </conditionalFormatting>
  <conditionalFormatting sqref="DX4:DX1048576">
    <cfRule type="expression" dxfId="0" priority="632">
      <formula>IF(LEN(DX4)&gt;0,1,0)</formula>
    </cfRule>
    <cfRule type="expression" dxfId="1" priority="633">
      <formula>IF(VLOOKUP($DX$3,requiredAttributePTDMap,MATCH($A4,attributeMapFeedProductType,0)+1,FALSE)&gt;0,1,0)</formula>
    </cfRule>
    <cfRule type="expression" dxfId="2" priority="634">
      <formula>IF(VLOOKUP($DX$3,optionalAttributePTDMap,MATCH($A4,attributeMapFeedProductType,0)+1,FALSE)&gt;0,1,0)</formula>
    </cfRule>
    <cfRule type="expression" dxfId="3" priority="635">
      <formula>IF(VLOOKUP($DX$3,preferredAttributePTDMap,MATCH($A4,attributeMapFeedProductType,0)+1,FALSE)&gt;0,1,0)</formula>
    </cfRule>
    <cfRule type="expression" dxfId="4" priority="636">
      <formula>AND(IF(IFERROR(VLOOKUP($DX$3,requiredAttributePTDMap,MATCH($A4,attributeMapFeedProductType,0)+1,FALSE),0)&gt;0,0,1),IF(IFERROR(VLOOKUP($DX$3,optionalAttributePTDMap,MATCH($A4,attributeMapFeedProductType,0)+1,FALSE),0)&gt;0,0,1),IF(IFERROR(VLOOKUP($DX$3,preferredAttributePTDMap,MATCH($A4,attributeMapFeedProductType,0)+1,FALSE),0)&gt;0,0,1),IF(IFERROR(MATCH($A4,attributeMapFeedProductType,0),0)&gt;0,1,0))</formula>
    </cfRule>
  </conditionalFormatting>
  <conditionalFormatting sqref="DY4:DY1048576">
    <cfRule type="expression" dxfId="0" priority="637">
      <formula>IF(LEN(DY4)&gt;0,1,0)</formula>
    </cfRule>
    <cfRule type="expression" dxfId="1" priority="638">
      <formula>IF(VLOOKUP($DY$3,requiredAttributePTDMap,MATCH($A4,attributeMapFeedProductType,0)+1,FALSE)&gt;0,1,0)</formula>
    </cfRule>
    <cfRule type="expression" dxfId="2" priority="639">
      <formula>IF(VLOOKUP($DY$3,optionalAttributePTDMap,MATCH($A4,attributeMapFeedProductType,0)+1,FALSE)&gt;0,1,0)</formula>
    </cfRule>
    <cfRule type="expression" dxfId="3" priority="640">
      <formula>IF(VLOOKUP($DY$3,preferredAttributePTDMap,MATCH($A4,attributeMapFeedProductType,0)+1,FALSE)&gt;0,1,0)</formula>
    </cfRule>
    <cfRule type="expression" dxfId="4" priority="641">
      <formula>AND(IF(IFERROR(VLOOKUP($DY$3,requiredAttributePTDMap,MATCH($A4,attributeMapFeedProductType,0)+1,FALSE),0)&gt;0,0,1),IF(IFERROR(VLOOKUP($DY$3,optionalAttributePTDMap,MATCH($A4,attributeMapFeedProductType,0)+1,FALSE),0)&gt;0,0,1),IF(IFERROR(VLOOKUP($DY$3,preferredAttributePTDMap,MATCH($A4,attributeMapFeedProductType,0)+1,FALSE),0)&gt;0,0,1),IF(IFERROR(MATCH($A4,attributeMapFeedProductType,0),0)&gt;0,1,0))</formula>
    </cfRule>
  </conditionalFormatting>
  <conditionalFormatting sqref="DZ4:DZ1048576">
    <cfRule type="expression" dxfId="0" priority="642">
      <formula>IF(LEN(DZ4)&gt;0,1,0)</formula>
    </cfRule>
    <cfRule type="expression" dxfId="1" priority="643">
      <formula>IF(VLOOKUP($DZ$3,requiredAttributePTDMap,MATCH($A4,attributeMapFeedProductType,0)+1,FALSE)&gt;0,1,0)</formula>
    </cfRule>
    <cfRule type="expression" dxfId="2" priority="644">
      <formula>IF(VLOOKUP($DZ$3,optionalAttributePTDMap,MATCH($A4,attributeMapFeedProductType,0)+1,FALSE)&gt;0,1,0)</formula>
    </cfRule>
    <cfRule type="expression" dxfId="3" priority="645">
      <formula>IF(VLOOKUP($DZ$3,preferredAttributePTDMap,MATCH($A4,attributeMapFeedProductType,0)+1,FALSE)&gt;0,1,0)</formula>
    </cfRule>
    <cfRule type="expression" dxfId="4" priority="646">
      <formula>AND(IF(IFERROR(VLOOKUP($DZ$3,requiredAttributePTDMap,MATCH($A4,attributeMapFeedProductType,0)+1,FALSE),0)&gt;0,0,1),IF(IFERROR(VLOOKUP($DZ$3,optionalAttributePTDMap,MATCH($A4,attributeMapFeedProductType,0)+1,FALSE),0)&gt;0,0,1),IF(IFERROR(VLOOKUP($DZ$3,preferredAttributePTDMap,MATCH($A4,attributeMapFeedProductType,0)+1,FALSE),0)&gt;0,0,1),IF(IFERROR(MATCH($A4,attributeMapFeedProductType,0),0)&gt;0,1,0))</formula>
    </cfRule>
  </conditionalFormatting>
  <conditionalFormatting sqref="EA4:EA1048576">
    <cfRule type="expression" dxfId="0" priority="647">
      <formula>IF(LEN(EA4)&gt;0,1,0)</formula>
    </cfRule>
    <cfRule type="expression" dxfId="1" priority="648">
      <formula>IF(VLOOKUP($EA$3,requiredAttributePTDMap,MATCH($A4,attributeMapFeedProductType,0)+1,FALSE)&gt;0,1,0)</formula>
    </cfRule>
    <cfRule type="expression" dxfId="2" priority="649">
      <formula>IF(VLOOKUP($EA$3,optionalAttributePTDMap,MATCH($A4,attributeMapFeedProductType,0)+1,FALSE)&gt;0,1,0)</formula>
    </cfRule>
    <cfRule type="expression" dxfId="3" priority="650">
      <formula>IF(VLOOKUP($EA$3,preferredAttributePTDMap,MATCH($A4,attributeMapFeedProductType,0)+1,FALSE)&gt;0,1,0)</formula>
    </cfRule>
    <cfRule type="expression" dxfId="4" priority="651">
      <formula>AND(IF(IFERROR(VLOOKUP($EA$3,requiredAttributePTDMap,MATCH($A4,attributeMapFeedProductType,0)+1,FALSE),0)&gt;0,0,1),IF(IFERROR(VLOOKUP($EA$3,optionalAttributePTDMap,MATCH($A4,attributeMapFeedProductType,0)+1,FALSE),0)&gt;0,0,1),IF(IFERROR(VLOOKUP($EA$3,preferredAttributePTDMap,MATCH($A4,attributeMapFeedProductType,0)+1,FALSE),0)&gt;0,0,1),IF(IFERROR(MATCH($A4,attributeMapFeedProductType,0),0)&gt;0,1,0))</formula>
    </cfRule>
  </conditionalFormatting>
  <conditionalFormatting sqref="EB4:EB1048576">
    <cfRule type="expression" dxfId="0" priority="652">
      <formula>IF(LEN(EB4)&gt;0,1,0)</formula>
    </cfRule>
    <cfRule type="expression" dxfId="1" priority="653">
      <formula>IF(VLOOKUP($EB$3,requiredAttributePTDMap,MATCH($A4,attributeMapFeedProductType,0)+1,FALSE)&gt;0,1,0)</formula>
    </cfRule>
    <cfRule type="expression" dxfId="2" priority="654">
      <formula>IF(VLOOKUP($EB$3,optionalAttributePTDMap,MATCH($A4,attributeMapFeedProductType,0)+1,FALSE)&gt;0,1,0)</formula>
    </cfRule>
    <cfRule type="expression" dxfId="3" priority="655">
      <formula>IF(VLOOKUP($EB$3,preferredAttributePTDMap,MATCH($A4,attributeMapFeedProductType,0)+1,FALSE)&gt;0,1,0)</formula>
    </cfRule>
    <cfRule type="expression" dxfId="4" priority="656">
      <formula>AND(IF(IFERROR(VLOOKUP($EB$3,requiredAttributePTDMap,MATCH($A4,attributeMapFeedProductType,0)+1,FALSE),0)&gt;0,0,1),IF(IFERROR(VLOOKUP($EB$3,optionalAttributePTDMap,MATCH($A4,attributeMapFeedProductType,0)+1,FALSE),0)&gt;0,0,1),IF(IFERROR(VLOOKUP($EB$3,preferredAttributePTDMap,MATCH($A4,attributeMapFeedProductType,0)+1,FALSE),0)&gt;0,0,1),IF(IFERROR(MATCH($A4,attributeMapFeedProductType,0),0)&gt;0,1,0))</formula>
    </cfRule>
  </conditionalFormatting>
  <conditionalFormatting sqref="EC4:EC1048576">
    <cfRule type="expression" dxfId="0" priority="657">
      <formula>IF(LEN(EC4)&gt;0,1,0)</formula>
    </cfRule>
    <cfRule type="expression" dxfId="1" priority="658">
      <formula>IF(VLOOKUP($EC$3,requiredAttributePTDMap,MATCH($A4,attributeMapFeedProductType,0)+1,FALSE)&gt;0,1,0)</formula>
    </cfRule>
    <cfRule type="expression" dxfId="2" priority="659">
      <formula>IF(VLOOKUP($EC$3,optionalAttributePTDMap,MATCH($A4,attributeMapFeedProductType,0)+1,FALSE)&gt;0,1,0)</formula>
    </cfRule>
    <cfRule type="expression" dxfId="3" priority="660">
      <formula>IF(VLOOKUP($EC$3,preferredAttributePTDMap,MATCH($A4,attributeMapFeedProductType,0)+1,FALSE)&gt;0,1,0)</formula>
    </cfRule>
    <cfRule type="expression" dxfId="4" priority="661">
      <formula>AND(IF(IFERROR(VLOOKUP($EC$3,requiredAttributePTDMap,MATCH($A4,attributeMapFeedProductType,0)+1,FALSE),0)&gt;0,0,1),IF(IFERROR(VLOOKUP($EC$3,optionalAttributePTDMap,MATCH($A4,attributeMapFeedProductType,0)+1,FALSE),0)&gt;0,0,1),IF(IFERROR(VLOOKUP($EC$3,preferredAttributePTDMap,MATCH($A4,attributeMapFeedProductType,0)+1,FALSE),0)&gt;0,0,1),IF(IFERROR(MATCH($A4,attributeMapFeedProductType,0),0)&gt;0,1,0))</formula>
    </cfRule>
  </conditionalFormatting>
  <conditionalFormatting sqref="ED4:ED1048576">
    <cfRule type="expression" dxfId="0" priority="662">
      <formula>IF(LEN(ED4)&gt;0,1,0)</formula>
    </cfRule>
    <cfRule type="expression" dxfId="1" priority="663">
      <formula>IF(VLOOKUP($ED$3,requiredAttributePTDMap,MATCH($A4,attributeMapFeedProductType,0)+1,FALSE)&gt;0,1,0)</formula>
    </cfRule>
    <cfRule type="expression" dxfId="2" priority="664">
      <formula>IF(VLOOKUP($ED$3,optionalAttributePTDMap,MATCH($A4,attributeMapFeedProductType,0)+1,FALSE)&gt;0,1,0)</formula>
    </cfRule>
    <cfRule type="expression" dxfId="3" priority="665">
      <formula>IF(VLOOKUP($ED$3,preferredAttributePTDMap,MATCH($A4,attributeMapFeedProductType,0)+1,FALSE)&gt;0,1,0)</formula>
    </cfRule>
    <cfRule type="expression" dxfId="4" priority="666">
      <formula>AND(IF(IFERROR(VLOOKUP($ED$3,requiredAttributePTDMap,MATCH($A4,attributeMapFeedProductType,0)+1,FALSE),0)&gt;0,0,1),IF(IFERROR(VLOOKUP($ED$3,optionalAttributePTDMap,MATCH($A4,attributeMapFeedProductType,0)+1,FALSE),0)&gt;0,0,1),IF(IFERROR(VLOOKUP($ED$3,preferredAttributePTDMap,MATCH($A4,attributeMapFeedProductType,0)+1,FALSE),0)&gt;0,0,1),IF(IFERROR(MATCH($A4,attributeMapFeedProductType,0),0)&gt;0,1,0))</formula>
    </cfRule>
  </conditionalFormatting>
  <conditionalFormatting sqref="EE4:EE1048576">
    <cfRule type="expression" dxfId="0" priority="667">
      <formula>IF(LEN(EE4)&gt;0,1,0)</formula>
    </cfRule>
    <cfRule type="expression" dxfId="1" priority="668">
      <formula>IF(VLOOKUP($EE$3,requiredAttributePTDMap,MATCH($A4,attributeMapFeedProductType,0)+1,FALSE)&gt;0,1,0)</formula>
    </cfRule>
    <cfRule type="expression" dxfId="2" priority="669">
      <formula>IF(VLOOKUP($EE$3,optionalAttributePTDMap,MATCH($A4,attributeMapFeedProductType,0)+1,FALSE)&gt;0,1,0)</formula>
    </cfRule>
    <cfRule type="expression" dxfId="3" priority="670">
      <formula>IF(VLOOKUP($EE$3,preferredAttributePTDMap,MATCH($A4,attributeMapFeedProductType,0)+1,FALSE)&gt;0,1,0)</formula>
    </cfRule>
    <cfRule type="expression" dxfId="4" priority="671">
      <formula>AND(IF(IFERROR(VLOOKUP($EE$3,requiredAttributePTDMap,MATCH($A4,attributeMapFeedProductType,0)+1,FALSE),0)&gt;0,0,1),IF(IFERROR(VLOOKUP($EE$3,optionalAttributePTDMap,MATCH($A4,attributeMapFeedProductType,0)+1,FALSE),0)&gt;0,0,1),IF(IFERROR(VLOOKUP($EE$3,preferredAttributePTDMap,MATCH($A4,attributeMapFeedProductType,0)+1,FALSE),0)&gt;0,0,1),IF(IFERROR(MATCH($A4,attributeMapFeedProductType,0),0)&gt;0,1,0))</formula>
    </cfRule>
  </conditionalFormatting>
  <conditionalFormatting sqref="EF4:EF1048576">
    <cfRule type="expression" dxfId="0" priority="672">
      <formula>IF(LEN(EF4)&gt;0,1,0)</formula>
    </cfRule>
    <cfRule type="expression" dxfId="1" priority="673">
      <formula>IF(VLOOKUP($EF$3,requiredAttributePTDMap,MATCH($A4,attributeMapFeedProductType,0)+1,FALSE)&gt;0,1,0)</formula>
    </cfRule>
    <cfRule type="expression" dxfId="2" priority="674">
      <formula>IF(VLOOKUP($EF$3,optionalAttributePTDMap,MATCH($A4,attributeMapFeedProductType,0)+1,FALSE)&gt;0,1,0)</formula>
    </cfRule>
    <cfRule type="expression" dxfId="3" priority="675">
      <formula>IF(VLOOKUP($EF$3,preferredAttributePTDMap,MATCH($A4,attributeMapFeedProductType,0)+1,FALSE)&gt;0,1,0)</formula>
    </cfRule>
    <cfRule type="expression" dxfId="4" priority="676">
      <formula>AND(IF(IFERROR(VLOOKUP($EF$3,requiredAttributePTDMap,MATCH($A4,attributeMapFeedProductType,0)+1,FALSE),0)&gt;0,0,1),IF(IFERROR(VLOOKUP($EF$3,optionalAttributePTDMap,MATCH($A4,attributeMapFeedProductType,0)+1,FALSE),0)&gt;0,0,1),IF(IFERROR(VLOOKUP($EF$3,preferredAttributePTDMap,MATCH($A4,attributeMapFeedProductType,0)+1,FALSE),0)&gt;0,0,1),IF(IFERROR(MATCH($A4,attributeMapFeedProductType,0),0)&gt;0,1,0))</formula>
    </cfRule>
  </conditionalFormatting>
  <conditionalFormatting sqref="EG4:EG1048576">
    <cfRule type="expression" dxfId="0" priority="677">
      <formula>IF(LEN(EG4)&gt;0,1,0)</formula>
    </cfRule>
    <cfRule type="expression" dxfId="1" priority="678">
      <formula>IF(VLOOKUP($EG$3,requiredAttributePTDMap,MATCH($A4,attributeMapFeedProductType,0)+1,FALSE)&gt;0,1,0)</formula>
    </cfRule>
    <cfRule type="expression" dxfId="2" priority="679">
      <formula>IF(VLOOKUP($EG$3,optionalAttributePTDMap,MATCH($A4,attributeMapFeedProductType,0)+1,FALSE)&gt;0,1,0)</formula>
    </cfRule>
    <cfRule type="expression" dxfId="3" priority="680">
      <formula>IF(VLOOKUP($EG$3,preferredAttributePTDMap,MATCH($A4,attributeMapFeedProductType,0)+1,FALSE)&gt;0,1,0)</formula>
    </cfRule>
    <cfRule type="expression" dxfId="4" priority="681">
      <formula>AND(IF(IFERROR(VLOOKUP($EG$3,requiredAttributePTDMap,MATCH($A4,attributeMapFeedProductType,0)+1,FALSE),0)&gt;0,0,1),IF(IFERROR(VLOOKUP($EG$3,optionalAttributePTDMap,MATCH($A4,attributeMapFeedProductType,0)+1,FALSE),0)&gt;0,0,1),IF(IFERROR(VLOOKUP($EG$3,preferredAttributePTDMap,MATCH($A4,attributeMapFeedProductType,0)+1,FALSE),0)&gt;0,0,1),IF(IFERROR(MATCH($A4,attributeMapFeedProductType,0),0)&gt;0,1,0))</formula>
    </cfRule>
  </conditionalFormatting>
  <conditionalFormatting sqref="EH4:EH1048576">
    <cfRule type="expression" dxfId="0" priority="682">
      <formula>IF(LEN(EH4)&gt;0,1,0)</formula>
    </cfRule>
    <cfRule type="expression" dxfId="1" priority="683">
      <formula>IF(VLOOKUP($EH$3,requiredAttributePTDMap,MATCH($A4,attributeMapFeedProductType,0)+1,FALSE)&gt;0,1,0)</formula>
    </cfRule>
    <cfRule type="expression" dxfId="2" priority="684">
      <formula>IF(VLOOKUP($EH$3,optionalAttributePTDMap,MATCH($A4,attributeMapFeedProductType,0)+1,FALSE)&gt;0,1,0)</formula>
    </cfRule>
    <cfRule type="expression" dxfId="3" priority="685">
      <formula>IF(VLOOKUP($EH$3,preferredAttributePTDMap,MATCH($A4,attributeMapFeedProductType,0)+1,FALSE)&gt;0,1,0)</formula>
    </cfRule>
    <cfRule type="expression" dxfId="4" priority="686">
      <formula>AND(IF(IFERROR(VLOOKUP($EH$3,requiredAttributePTDMap,MATCH($A4,attributeMapFeedProductType,0)+1,FALSE),0)&gt;0,0,1),IF(IFERROR(VLOOKUP($EH$3,optionalAttributePTDMap,MATCH($A4,attributeMapFeedProductType,0)+1,FALSE),0)&gt;0,0,1),IF(IFERROR(VLOOKUP($EH$3,preferredAttributePTDMap,MATCH($A4,attributeMapFeedProductType,0)+1,FALSE),0)&gt;0,0,1),IF(IFERROR(MATCH($A4,attributeMapFeedProductType,0),0)&gt;0,1,0))</formula>
    </cfRule>
  </conditionalFormatting>
  <conditionalFormatting sqref="EI4:EI1048576">
    <cfRule type="expression" dxfId="0" priority="687">
      <formula>IF(LEN(EI4)&gt;0,1,0)</formula>
    </cfRule>
    <cfRule type="expression" dxfId="1" priority="688">
      <formula>IF(VLOOKUP($EI$3,requiredAttributePTDMap,MATCH($A4,attributeMapFeedProductType,0)+1,FALSE)&gt;0,1,0)</formula>
    </cfRule>
    <cfRule type="expression" dxfId="2" priority="689">
      <formula>IF(VLOOKUP($EI$3,optionalAttributePTDMap,MATCH($A4,attributeMapFeedProductType,0)+1,FALSE)&gt;0,1,0)</formula>
    </cfRule>
    <cfRule type="expression" dxfId="3" priority="690">
      <formula>IF(VLOOKUP($EI$3,preferredAttributePTDMap,MATCH($A4,attributeMapFeedProductType,0)+1,FALSE)&gt;0,1,0)</formula>
    </cfRule>
    <cfRule type="expression" dxfId="4" priority="691">
      <formula>AND(IF(IFERROR(VLOOKUP($EI$3,requiredAttributePTDMap,MATCH($A4,attributeMapFeedProductType,0)+1,FALSE),0)&gt;0,0,1),IF(IFERROR(VLOOKUP($EI$3,optionalAttributePTDMap,MATCH($A4,attributeMapFeedProductType,0)+1,FALSE),0)&gt;0,0,1),IF(IFERROR(VLOOKUP($EI$3,preferredAttributePTDMap,MATCH($A4,attributeMapFeedProductType,0)+1,FALSE),0)&gt;0,0,1),IF(IFERROR(MATCH($A4,attributeMapFeedProductType,0),0)&gt;0,1,0))</formula>
    </cfRule>
  </conditionalFormatting>
  <conditionalFormatting sqref="EJ4:EJ1048576">
    <cfRule type="expression" dxfId="0" priority="692">
      <formula>IF(LEN(EJ4)&gt;0,1,0)</formula>
    </cfRule>
    <cfRule type="expression" dxfId="1" priority="693">
      <formula>IF(VLOOKUP($EJ$3,requiredAttributePTDMap,MATCH($A4,attributeMapFeedProductType,0)+1,FALSE)&gt;0,1,0)</formula>
    </cfRule>
    <cfRule type="expression" dxfId="2" priority="694">
      <formula>IF(VLOOKUP($EJ$3,optionalAttributePTDMap,MATCH($A4,attributeMapFeedProductType,0)+1,FALSE)&gt;0,1,0)</formula>
    </cfRule>
    <cfRule type="expression" dxfId="3" priority="695">
      <formula>IF(VLOOKUP($EJ$3,preferredAttributePTDMap,MATCH($A4,attributeMapFeedProductType,0)+1,FALSE)&gt;0,1,0)</formula>
    </cfRule>
    <cfRule type="expression" dxfId="4" priority="696">
      <formula>AND(IF(IFERROR(VLOOKUP($EJ$3,requiredAttributePTDMap,MATCH($A4,attributeMapFeedProductType,0)+1,FALSE),0)&gt;0,0,1),IF(IFERROR(VLOOKUP($EJ$3,optionalAttributePTDMap,MATCH($A4,attributeMapFeedProductType,0)+1,FALSE),0)&gt;0,0,1),IF(IFERROR(VLOOKUP($EJ$3,preferredAttributePTDMap,MATCH($A4,attributeMapFeedProductType,0)+1,FALSE),0)&gt;0,0,1),IF(IFERROR(MATCH($A4,attributeMapFeedProductType,0),0)&gt;0,1,0))</formula>
    </cfRule>
  </conditionalFormatting>
  <conditionalFormatting sqref="EK4:EK1048576">
    <cfRule type="expression" dxfId="0" priority="697">
      <formula>IF(LEN(EK4)&gt;0,1,0)</formula>
    </cfRule>
    <cfRule type="expression" dxfId="1" priority="698">
      <formula>IF(VLOOKUP($EK$3,requiredAttributePTDMap,MATCH($A4,attributeMapFeedProductType,0)+1,FALSE)&gt;0,1,0)</formula>
    </cfRule>
    <cfRule type="expression" dxfId="2" priority="699">
      <formula>IF(VLOOKUP($EK$3,optionalAttributePTDMap,MATCH($A4,attributeMapFeedProductType,0)+1,FALSE)&gt;0,1,0)</formula>
    </cfRule>
    <cfRule type="expression" dxfId="3" priority="700">
      <formula>IF(VLOOKUP($EK$3,preferredAttributePTDMap,MATCH($A4,attributeMapFeedProductType,0)+1,FALSE)&gt;0,1,0)</formula>
    </cfRule>
    <cfRule type="expression" dxfId="4" priority="701">
      <formula>AND(IF(IFERROR(VLOOKUP($EK$3,requiredAttributePTDMap,MATCH($A4,attributeMapFeedProductType,0)+1,FALSE),0)&gt;0,0,1),IF(IFERROR(VLOOKUP($EK$3,optionalAttributePTDMap,MATCH($A4,attributeMapFeedProductType,0)+1,FALSE),0)&gt;0,0,1),IF(IFERROR(VLOOKUP($EK$3,preferredAttributePTDMap,MATCH($A4,attributeMapFeedProductType,0)+1,FALSE),0)&gt;0,0,1),IF(IFERROR(MATCH($A4,attributeMapFeedProductType,0),0)&gt;0,1,0))</formula>
    </cfRule>
  </conditionalFormatting>
  <conditionalFormatting sqref="EL4:EL1048576">
    <cfRule type="expression" dxfId="0" priority="702">
      <formula>IF(LEN(EL4)&gt;0,1,0)</formula>
    </cfRule>
    <cfRule type="expression" dxfId="1" priority="703">
      <formula>IF(VLOOKUP($EL$3,requiredAttributePTDMap,MATCH($A4,attributeMapFeedProductType,0)+1,FALSE)&gt;0,1,0)</formula>
    </cfRule>
    <cfRule type="expression" dxfId="2" priority="704">
      <formula>IF(VLOOKUP($EL$3,optionalAttributePTDMap,MATCH($A4,attributeMapFeedProductType,0)+1,FALSE)&gt;0,1,0)</formula>
    </cfRule>
    <cfRule type="expression" dxfId="3" priority="705">
      <formula>IF(VLOOKUP($EL$3,preferredAttributePTDMap,MATCH($A4,attributeMapFeedProductType,0)+1,FALSE)&gt;0,1,0)</formula>
    </cfRule>
    <cfRule type="expression" dxfId="4" priority="706">
      <formula>AND(IF(IFERROR(VLOOKUP($EL$3,requiredAttributePTDMap,MATCH($A4,attributeMapFeedProductType,0)+1,FALSE),0)&gt;0,0,1),IF(IFERROR(VLOOKUP($EL$3,optionalAttributePTDMap,MATCH($A4,attributeMapFeedProductType,0)+1,FALSE),0)&gt;0,0,1),IF(IFERROR(VLOOKUP($EL$3,preferredAttributePTDMap,MATCH($A4,attributeMapFeedProductType,0)+1,FALSE),0)&gt;0,0,1),IF(IFERROR(MATCH($A4,attributeMapFeedProductType,0),0)&gt;0,1,0))</formula>
    </cfRule>
  </conditionalFormatting>
  <conditionalFormatting sqref="EM4:EM1048576">
    <cfRule type="expression" dxfId="0" priority="707">
      <formula>IF(LEN(EM4)&gt;0,1,0)</formula>
    </cfRule>
    <cfRule type="expression" dxfId="1" priority="708">
      <formula>IF(VLOOKUP($EM$3,requiredAttributePTDMap,MATCH($A4,attributeMapFeedProductType,0)+1,FALSE)&gt;0,1,0)</formula>
    </cfRule>
    <cfRule type="expression" dxfId="2" priority="709">
      <formula>IF(VLOOKUP($EM$3,optionalAttributePTDMap,MATCH($A4,attributeMapFeedProductType,0)+1,FALSE)&gt;0,1,0)</formula>
    </cfRule>
    <cfRule type="expression" dxfId="3" priority="710">
      <formula>IF(VLOOKUP($EM$3,preferredAttributePTDMap,MATCH($A4,attributeMapFeedProductType,0)+1,FALSE)&gt;0,1,0)</formula>
    </cfRule>
    <cfRule type="expression" dxfId="4" priority="711">
      <formula>AND(IF(IFERROR(VLOOKUP($EM$3,requiredAttributePTDMap,MATCH($A4,attributeMapFeedProductType,0)+1,FALSE),0)&gt;0,0,1),IF(IFERROR(VLOOKUP($EM$3,optionalAttributePTDMap,MATCH($A4,attributeMapFeedProductType,0)+1,FALSE),0)&gt;0,0,1),IF(IFERROR(VLOOKUP($EM$3,preferredAttributePTDMap,MATCH($A4,attributeMapFeedProductType,0)+1,FALSE),0)&gt;0,0,1),IF(IFERROR(MATCH($A4,attributeMapFeedProductType,0),0)&gt;0,1,0))</formula>
    </cfRule>
  </conditionalFormatting>
  <conditionalFormatting sqref="EN4:EN1048576">
    <cfRule type="expression" dxfId="0" priority="712">
      <formula>IF(LEN(EN4)&gt;0,1,0)</formula>
    </cfRule>
    <cfRule type="expression" dxfId="1" priority="713">
      <formula>IF(VLOOKUP($EN$3,requiredAttributePTDMap,MATCH($A4,attributeMapFeedProductType,0)+1,FALSE)&gt;0,1,0)</formula>
    </cfRule>
    <cfRule type="expression" dxfId="2" priority="714">
      <formula>IF(VLOOKUP($EN$3,optionalAttributePTDMap,MATCH($A4,attributeMapFeedProductType,0)+1,FALSE)&gt;0,1,0)</formula>
    </cfRule>
    <cfRule type="expression" dxfId="3" priority="715">
      <formula>IF(VLOOKUP($EN$3,preferredAttributePTDMap,MATCH($A4,attributeMapFeedProductType,0)+1,FALSE)&gt;0,1,0)</formula>
    </cfRule>
    <cfRule type="expression" dxfId="4" priority="716">
      <formula>AND(IF(IFERROR(VLOOKUP($EN$3,requiredAttributePTDMap,MATCH($A4,attributeMapFeedProductType,0)+1,FALSE),0)&gt;0,0,1),IF(IFERROR(VLOOKUP($EN$3,optionalAttributePTDMap,MATCH($A4,attributeMapFeedProductType,0)+1,FALSE),0)&gt;0,0,1),IF(IFERROR(VLOOKUP($EN$3,preferredAttributePTDMap,MATCH($A4,attributeMapFeedProductType,0)+1,FALSE),0)&gt;0,0,1),IF(IFERROR(MATCH($A4,attributeMapFeedProductType,0),0)&gt;0,1,0))</formula>
    </cfRule>
  </conditionalFormatting>
  <conditionalFormatting sqref="EO4:EO1048576">
    <cfRule type="expression" dxfId="0" priority="717">
      <formula>IF(LEN(EO4)&gt;0,1,0)</formula>
    </cfRule>
    <cfRule type="expression" dxfId="1" priority="718">
      <formula>IF(VLOOKUP($EO$3,requiredAttributePTDMap,MATCH($A4,attributeMapFeedProductType,0)+1,FALSE)&gt;0,1,0)</formula>
    </cfRule>
    <cfRule type="expression" dxfId="2" priority="719">
      <formula>IF(VLOOKUP($EO$3,optionalAttributePTDMap,MATCH($A4,attributeMapFeedProductType,0)+1,FALSE)&gt;0,1,0)</formula>
    </cfRule>
    <cfRule type="expression" dxfId="3" priority="720">
      <formula>IF(VLOOKUP($EO$3,preferredAttributePTDMap,MATCH($A4,attributeMapFeedProductType,0)+1,FALSE)&gt;0,1,0)</formula>
    </cfRule>
    <cfRule type="expression" dxfId="4" priority="721">
      <formula>AND(IF(IFERROR(VLOOKUP($EO$3,requiredAttributePTDMap,MATCH($A4,attributeMapFeedProductType,0)+1,FALSE),0)&gt;0,0,1),IF(IFERROR(VLOOKUP($EO$3,optionalAttributePTDMap,MATCH($A4,attributeMapFeedProductType,0)+1,FALSE),0)&gt;0,0,1),IF(IFERROR(VLOOKUP($EO$3,preferredAttributePTDMap,MATCH($A4,attributeMapFeedProductType,0)+1,FALSE),0)&gt;0,0,1),IF(IFERROR(MATCH($A4,attributeMapFeedProductType,0),0)&gt;0,1,0))</formula>
    </cfRule>
  </conditionalFormatting>
  <conditionalFormatting sqref="EP4:EP1048576">
    <cfRule type="expression" dxfId="0" priority="722">
      <formula>IF(LEN(EP4)&gt;0,1,0)</formula>
    </cfRule>
    <cfRule type="expression" dxfId="1" priority="723">
      <formula>IF(VLOOKUP($EP$3,requiredAttributePTDMap,MATCH($A4,attributeMapFeedProductType,0)+1,FALSE)&gt;0,1,0)</formula>
    </cfRule>
    <cfRule type="expression" dxfId="2" priority="724">
      <formula>IF(VLOOKUP($EP$3,optionalAttributePTDMap,MATCH($A4,attributeMapFeedProductType,0)+1,FALSE)&gt;0,1,0)</formula>
    </cfRule>
    <cfRule type="expression" dxfId="3" priority="725">
      <formula>IF(VLOOKUP($EP$3,preferredAttributePTDMap,MATCH($A4,attributeMapFeedProductType,0)+1,FALSE)&gt;0,1,0)</formula>
    </cfRule>
    <cfRule type="expression" dxfId="4" priority="726">
      <formula>AND(IF(IFERROR(VLOOKUP($EP$3,requiredAttributePTDMap,MATCH($A4,attributeMapFeedProductType,0)+1,FALSE),0)&gt;0,0,1),IF(IFERROR(VLOOKUP($EP$3,optionalAttributePTDMap,MATCH($A4,attributeMapFeedProductType,0)+1,FALSE),0)&gt;0,0,1),IF(IFERROR(VLOOKUP($EP$3,preferredAttributePTDMap,MATCH($A4,attributeMapFeedProductType,0)+1,FALSE),0)&gt;0,0,1),IF(IFERROR(MATCH($A4,attributeMapFeedProductType,0),0)&gt;0,1,0))</formula>
    </cfRule>
  </conditionalFormatting>
  <conditionalFormatting sqref="EQ4:EQ1048576">
    <cfRule type="expression" dxfId="0" priority="727">
      <formula>IF(LEN(EQ4)&gt;0,1,0)</formula>
    </cfRule>
    <cfRule type="expression" dxfId="1" priority="728">
      <formula>IF(VLOOKUP($EQ$3,requiredAttributePTDMap,MATCH($A4,attributeMapFeedProductType,0)+1,FALSE)&gt;0,1,0)</formula>
    </cfRule>
    <cfRule type="expression" dxfId="2" priority="729">
      <formula>IF(VLOOKUP($EQ$3,optionalAttributePTDMap,MATCH($A4,attributeMapFeedProductType,0)+1,FALSE)&gt;0,1,0)</formula>
    </cfRule>
    <cfRule type="expression" dxfId="3" priority="730">
      <formula>IF(VLOOKUP($EQ$3,preferredAttributePTDMap,MATCH($A4,attributeMapFeedProductType,0)+1,FALSE)&gt;0,1,0)</formula>
    </cfRule>
    <cfRule type="expression" dxfId="4" priority="731">
      <formula>AND(IF(IFERROR(VLOOKUP($EQ$3,requiredAttributePTDMap,MATCH($A4,attributeMapFeedProductType,0)+1,FALSE),0)&gt;0,0,1),IF(IFERROR(VLOOKUP($EQ$3,optionalAttributePTDMap,MATCH($A4,attributeMapFeedProductType,0)+1,FALSE),0)&gt;0,0,1),IF(IFERROR(VLOOKUP($EQ$3,preferredAttributePTDMap,MATCH($A4,attributeMapFeedProductType,0)+1,FALSE),0)&gt;0,0,1),IF(IFERROR(MATCH($A4,attributeMapFeedProductType,0),0)&gt;0,1,0))</formula>
    </cfRule>
  </conditionalFormatting>
  <conditionalFormatting sqref="ER4:ER1048576">
    <cfRule type="expression" dxfId="0" priority="732">
      <formula>IF(LEN(ER4)&gt;0,1,0)</formula>
    </cfRule>
    <cfRule type="expression" dxfId="1" priority="733">
      <formula>IF(VLOOKUP($ER$3,requiredAttributePTDMap,MATCH($A4,attributeMapFeedProductType,0)+1,FALSE)&gt;0,1,0)</formula>
    </cfRule>
    <cfRule type="expression" dxfId="2" priority="734">
      <formula>IF(VLOOKUP($ER$3,optionalAttributePTDMap,MATCH($A4,attributeMapFeedProductType,0)+1,FALSE)&gt;0,1,0)</formula>
    </cfRule>
    <cfRule type="expression" dxfId="3" priority="735">
      <formula>IF(VLOOKUP($ER$3,preferredAttributePTDMap,MATCH($A4,attributeMapFeedProductType,0)+1,FALSE)&gt;0,1,0)</formula>
    </cfRule>
    <cfRule type="expression" dxfId="4" priority="736">
      <formula>AND(IF(IFERROR(VLOOKUP($ER$3,requiredAttributePTDMap,MATCH($A4,attributeMapFeedProductType,0)+1,FALSE),0)&gt;0,0,1),IF(IFERROR(VLOOKUP($ER$3,optionalAttributePTDMap,MATCH($A4,attributeMapFeedProductType,0)+1,FALSE),0)&gt;0,0,1),IF(IFERROR(VLOOKUP($ER$3,preferredAttributePTDMap,MATCH($A4,attributeMapFeedProductType,0)+1,FALSE),0)&gt;0,0,1),IF(IFERROR(MATCH($A4,attributeMapFeedProductType,0),0)&gt;0,1,0))</formula>
    </cfRule>
  </conditionalFormatting>
  <conditionalFormatting sqref="ES4:ES1048576">
    <cfRule type="expression" dxfId="0" priority="737">
      <formula>IF(LEN(ES4)&gt;0,1,0)</formula>
    </cfRule>
    <cfRule type="expression" dxfId="1" priority="738">
      <formula>IF(VLOOKUP($ES$3,requiredAttributePTDMap,MATCH($A4,attributeMapFeedProductType,0)+1,FALSE)&gt;0,1,0)</formula>
    </cfRule>
    <cfRule type="expression" dxfId="2" priority="739">
      <formula>IF(VLOOKUP($ES$3,optionalAttributePTDMap,MATCH($A4,attributeMapFeedProductType,0)+1,FALSE)&gt;0,1,0)</formula>
    </cfRule>
    <cfRule type="expression" dxfId="3" priority="740">
      <formula>IF(VLOOKUP($ES$3,preferredAttributePTDMap,MATCH($A4,attributeMapFeedProductType,0)+1,FALSE)&gt;0,1,0)</formula>
    </cfRule>
    <cfRule type="expression" dxfId="4" priority="741">
      <formula>AND(IF(IFERROR(VLOOKUP($ES$3,requiredAttributePTDMap,MATCH($A4,attributeMapFeedProductType,0)+1,FALSE),0)&gt;0,0,1),IF(IFERROR(VLOOKUP($ES$3,optionalAttributePTDMap,MATCH($A4,attributeMapFeedProductType,0)+1,FALSE),0)&gt;0,0,1),IF(IFERROR(VLOOKUP($ES$3,preferredAttributePTDMap,MATCH($A4,attributeMapFeedProductType,0)+1,FALSE),0)&gt;0,0,1),IF(IFERROR(MATCH($A4,attributeMapFeedProductType,0),0)&gt;0,1,0))</formula>
    </cfRule>
  </conditionalFormatting>
  <conditionalFormatting sqref="ET4:ET1048576">
    <cfRule type="expression" dxfId="0" priority="742">
      <formula>IF(LEN(ET4)&gt;0,1,0)</formula>
    </cfRule>
    <cfRule type="expression" dxfId="1" priority="743">
      <formula>IF(VLOOKUP($ET$3,requiredAttributePTDMap,MATCH($A4,attributeMapFeedProductType,0)+1,FALSE)&gt;0,1,0)</formula>
    </cfRule>
    <cfRule type="expression" dxfId="2" priority="744">
      <formula>IF(VLOOKUP($ET$3,optionalAttributePTDMap,MATCH($A4,attributeMapFeedProductType,0)+1,FALSE)&gt;0,1,0)</formula>
    </cfRule>
    <cfRule type="expression" dxfId="3" priority="745">
      <formula>IF(VLOOKUP($ET$3,preferredAttributePTDMap,MATCH($A4,attributeMapFeedProductType,0)+1,FALSE)&gt;0,1,0)</formula>
    </cfRule>
    <cfRule type="expression" dxfId="4" priority="746">
      <formula>AND(IF(IFERROR(VLOOKUP($ET$3,requiredAttributePTDMap,MATCH($A4,attributeMapFeedProductType,0)+1,FALSE),0)&gt;0,0,1),IF(IFERROR(VLOOKUP($ET$3,optionalAttributePTDMap,MATCH($A4,attributeMapFeedProductType,0)+1,FALSE),0)&gt;0,0,1),IF(IFERROR(VLOOKUP($ET$3,preferredAttributePTDMap,MATCH($A4,attributeMapFeedProductType,0)+1,FALSE),0)&gt;0,0,1),IF(IFERROR(MATCH($A4,attributeMapFeedProductType,0),0)&gt;0,1,0))</formula>
    </cfRule>
  </conditionalFormatting>
  <conditionalFormatting sqref="EU4:EU1048576">
    <cfRule type="expression" dxfId="0" priority="747">
      <formula>IF(LEN(EU4)&gt;0,1,0)</formula>
    </cfRule>
    <cfRule type="expression" dxfId="1" priority="748">
      <formula>IF(VLOOKUP($EU$3,requiredAttributePTDMap,MATCH($A4,attributeMapFeedProductType,0)+1,FALSE)&gt;0,1,0)</formula>
    </cfRule>
    <cfRule type="expression" dxfId="2" priority="749">
      <formula>IF(VLOOKUP($EU$3,optionalAttributePTDMap,MATCH($A4,attributeMapFeedProductType,0)+1,FALSE)&gt;0,1,0)</formula>
    </cfRule>
    <cfRule type="expression" dxfId="3" priority="750">
      <formula>IF(VLOOKUP($EU$3,preferredAttributePTDMap,MATCH($A4,attributeMapFeedProductType,0)+1,FALSE)&gt;0,1,0)</formula>
    </cfRule>
    <cfRule type="expression" dxfId="4" priority="751">
      <formula>AND(IF(IFERROR(VLOOKUP($EU$3,requiredAttributePTDMap,MATCH($A4,attributeMapFeedProductType,0)+1,FALSE),0)&gt;0,0,1),IF(IFERROR(VLOOKUP($EU$3,optionalAttributePTDMap,MATCH($A4,attributeMapFeedProductType,0)+1,FALSE),0)&gt;0,0,1),IF(IFERROR(VLOOKUP($EU$3,preferredAttributePTDMap,MATCH($A4,attributeMapFeedProductType,0)+1,FALSE),0)&gt;0,0,1),IF(IFERROR(MATCH($A4,attributeMapFeedProductType,0),0)&gt;0,1,0))</formula>
    </cfRule>
  </conditionalFormatting>
  <conditionalFormatting sqref="EV4:EV1048576">
    <cfRule type="expression" dxfId="0" priority="752">
      <formula>IF(LEN(EV4)&gt;0,1,0)</formula>
    </cfRule>
    <cfRule type="expression" dxfId="1" priority="753">
      <formula>IF(VLOOKUP($EV$3,requiredAttributePTDMap,MATCH($A4,attributeMapFeedProductType,0)+1,FALSE)&gt;0,1,0)</formula>
    </cfRule>
    <cfRule type="expression" dxfId="2" priority="754">
      <formula>IF(VLOOKUP($EV$3,optionalAttributePTDMap,MATCH($A4,attributeMapFeedProductType,0)+1,FALSE)&gt;0,1,0)</formula>
    </cfRule>
    <cfRule type="expression" dxfId="3" priority="755">
      <formula>IF(VLOOKUP($EV$3,preferredAttributePTDMap,MATCH($A4,attributeMapFeedProductType,0)+1,FALSE)&gt;0,1,0)</formula>
    </cfRule>
    <cfRule type="expression" dxfId="4" priority="756">
      <formula>AND(IF(IFERROR(VLOOKUP($EV$3,requiredAttributePTDMap,MATCH($A4,attributeMapFeedProductType,0)+1,FALSE),0)&gt;0,0,1),IF(IFERROR(VLOOKUP($EV$3,optionalAttributePTDMap,MATCH($A4,attributeMapFeedProductType,0)+1,FALSE),0)&gt;0,0,1),IF(IFERROR(VLOOKUP($EV$3,preferredAttributePTDMap,MATCH($A4,attributeMapFeedProductType,0)+1,FALSE),0)&gt;0,0,1),IF(IFERROR(MATCH($A4,attributeMapFeedProductType,0),0)&gt;0,1,0))</formula>
    </cfRule>
  </conditionalFormatting>
  <conditionalFormatting sqref="EW4:EW1048576">
    <cfRule type="expression" dxfId="0" priority="757">
      <formula>IF(LEN(EW4)&gt;0,1,0)</formula>
    </cfRule>
    <cfRule type="expression" dxfId="1" priority="758">
      <formula>IF(VLOOKUP($EW$3,requiredAttributePTDMap,MATCH($A4,attributeMapFeedProductType,0)+1,FALSE)&gt;0,1,0)</formula>
    </cfRule>
    <cfRule type="expression" dxfId="2" priority="759">
      <formula>IF(VLOOKUP($EW$3,optionalAttributePTDMap,MATCH($A4,attributeMapFeedProductType,0)+1,FALSE)&gt;0,1,0)</formula>
    </cfRule>
    <cfRule type="expression" dxfId="3" priority="760">
      <formula>IF(VLOOKUP($EW$3,preferredAttributePTDMap,MATCH($A4,attributeMapFeedProductType,0)+1,FALSE)&gt;0,1,0)</formula>
    </cfRule>
    <cfRule type="expression" dxfId="4" priority="761">
      <formula>AND(IF(IFERROR(VLOOKUP($EW$3,requiredAttributePTDMap,MATCH($A4,attributeMapFeedProductType,0)+1,FALSE),0)&gt;0,0,1),IF(IFERROR(VLOOKUP($EW$3,optionalAttributePTDMap,MATCH($A4,attributeMapFeedProductType,0)+1,FALSE),0)&gt;0,0,1),IF(IFERROR(VLOOKUP($EW$3,preferredAttributePTDMap,MATCH($A4,attributeMapFeedProductType,0)+1,FALSE),0)&gt;0,0,1),IF(IFERROR(MATCH($A4,attributeMapFeedProductType,0),0)&gt;0,1,0))</formula>
    </cfRule>
  </conditionalFormatting>
  <conditionalFormatting sqref="EX4:EX1048576">
    <cfRule type="expression" dxfId="0" priority="762">
      <formula>IF(LEN(EX4)&gt;0,1,0)</formula>
    </cfRule>
    <cfRule type="expression" dxfId="1" priority="763">
      <formula>IF(VLOOKUP($EX$3,requiredAttributePTDMap,MATCH($A4,attributeMapFeedProductType,0)+1,FALSE)&gt;0,1,0)</formula>
    </cfRule>
    <cfRule type="expression" dxfId="2" priority="764">
      <formula>IF(VLOOKUP($EX$3,optionalAttributePTDMap,MATCH($A4,attributeMapFeedProductType,0)+1,FALSE)&gt;0,1,0)</formula>
    </cfRule>
    <cfRule type="expression" dxfId="3" priority="765">
      <formula>IF(VLOOKUP($EX$3,preferredAttributePTDMap,MATCH($A4,attributeMapFeedProductType,0)+1,FALSE)&gt;0,1,0)</formula>
    </cfRule>
    <cfRule type="expression" dxfId="4" priority="766">
      <formula>AND(IF(IFERROR(VLOOKUP($EX$3,requiredAttributePTDMap,MATCH($A4,attributeMapFeedProductType,0)+1,FALSE),0)&gt;0,0,1),IF(IFERROR(VLOOKUP($EX$3,optionalAttributePTDMap,MATCH($A4,attributeMapFeedProductType,0)+1,FALSE),0)&gt;0,0,1),IF(IFERROR(VLOOKUP($EX$3,preferredAttributePTDMap,MATCH($A4,attributeMapFeedProductType,0)+1,FALSE),0)&gt;0,0,1),IF(IFERROR(MATCH($A4,attributeMapFeedProductType,0),0)&gt;0,1,0))</formula>
    </cfRule>
  </conditionalFormatting>
  <conditionalFormatting sqref="EY4:EY1048576">
    <cfRule type="expression" dxfId="0" priority="767">
      <formula>IF(LEN(EY4)&gt;0,1,0)</formula>
    </cfRule>
    <cfRule type="expression" dxfId="1" priority="768">
      <formula>IF(VLOOKUP($EY$3,requiredAttributePTDMap,MATCH($A4,attributeMapFeedProductType,0)+1,FALSE)&gt;0,1,0)</formula>
    </cfRule>
    <cfRule type="expression" dxfId="2" priority="769">
      <formula>IF(VLOOKUP($EY$3,optionalAttributePTDMap,MATCH($A4,attributeMapFeedProductType,0)+1,FALSE)&gt;0,1,0)</formula>
    </cfRule>
    <cfRule type="expression" dxfId="3" priority="770">
      <formula>IF(VLOOKUP($EY$3,preferredAttributePTDMap,MATCH($A4,attributeMapFeedProductType,0)+1,FALSE)&gt;0,1,0)</formula>
    </cfRule>
    <cfRule type="expression" dxfId="4" priority="771">
      <formula>AND(IF(IFERROR(VLOOKUP($EY$3,requiredAttributePTDMap,MATCH($A4,attributeMapFeedProductType,0)+1,FALSE),0)&gt;0,0,1),IF(IFERROR(VLOOKUP($EY$3,optionalAttributePTDMap,MATCH($A4,attributeMapFeedProductType,0)+1,FALSE),0)&gt;0,0,1),IF(IFERROR(VLOOKUP($EY$3,preferredAttributePTDMap,MATCH($A4,attributeMapFeedProductType,0)+1,FALSE),0)&gt;0,0,1),IF(IFERROR(MATCH($A4,attributeMapFeedProductType,0),0)&gt;0,1,0))</formula>
    </cfRule>
  </conditionalFormatting>
  <conditionalFormatting sqref="EZ4:EZ1048576">
    <cfRule type="expression" dxfId="0" priority="772">
      <formula>IF(LEN(EZ4)&gt;0,1,0)</formula>
    </cfRule>
    <cfRule type="expression" dxfId="1" priority="773">
      <formula>IF(VLOOKUP($EZ$3,requiredAttributePTDMap,MATCH($A4,attributeMapFeedProductType,0)+1,FALSE)&gt;0,1,0)</formula>
    </cfRule>
    <cfRule type="expression" dxfId="2" priority="774">
      <formula>IF(VLOOKUP($EZ$3,optionalAttributePTDMap,MATCH($A4,attributeMapFeedProductType,0)+1,FALSE)&gt;0,1,0)</formula>
    </cfRule>
    <cfRule type="expression" dxfId="3" priority="775">
      <formula>IF(VLOOKUP($EZ$3,preferredAttributePTDMap,MATCH($A4,attributeMapFeedProductType,0)+1,FALSE)&gt;0,1,0)</formula>
    </cfRule>
    <cfRule type="expression" dxfId="4" priority="776">
      <formula>AND(IF(IFERROR(VLOOKUP($EZ$3,requiredAttributePTDMap,MATCH($A4,attributeMapFeedProductType,0)+1,FALSE),0)&gt;0,0,1),IF(IFERROR(VLOOKUP($EZ$3,optionalAttributePTDMap,MATCH($A4,attributeMapFeedProductType,0)+1,FALSE),0)&gt;0,0,1),IF(IFERROR(VLOOKUP($EZ$3,preferredAttributePTDMap,MATCH($A4,attributeMapFeedProductType,0)+1,FALSE),0)&gt;0,0,1),IF(IFERROR(MATCH($A4,attributeMapFeedProductType,0),0)&gt;0,1,0))</formula>
    </cfRule>
  </conditionalFormatting>
  <conditionalFormatting sqref="FA4:FA1048576">
    <cfRule type="expression" dxfId="0" priority="777">
      <formula>IF(LEN(FA4)&gt;0,1,0)</formula>
    </cfRule>
    <cfRule type="expression" dxfId="1" priority="778">
      <formula>IF(VLOOKUP($FA$3,requiredAttributePTDMap,MATCH($A4,attributeMapFeedProductType,0)+1,FALSE)&gt;0,1,0)</formula>
    </cfRule>
    <cfRule type="expression" dxfId="2" priority="779">
      <formula>IF(VLOOKUP($FA$3,optionalAttributePTDMap,MATCH($A4,attributeMapFeedProductType,0)+1,FALSE)&gt;0,1,0)</formula>
    </cfRule>
    <cfRule type="expression" dxfId="3" priority="780">
      <formula>IF(VLOOKUP($FA$3,preferredAttributePTDMap,MATCH($A4,attributeMapFeedProductType,0)+1,FALSE)&gt;0,1,0)</formula>
    </cfRule>
    <cfRule type="expression" dxfId="4" priority="781">
      <formula>AND(IF(IFERROR(VLOOKUP($FA$3,requiredAttributePTDMap,MATCH($A4,attributeMapFeedProductType,0)+1,FALSE),0)&gt;0,0,1),IF(IFERROR(VLOOKUP($FA$3,optionalAttributePTDMap,MATCH($A4,attributeMapFeedProductType,0)+1,FALSE),0)&gt;0,0,1),IF(IFERROR(VLOOKUP($FA$3,preferredAttributePTDMap,MATCH($A4,attributeMapFeedProductType,0)+1,FALSE),0)&gt;0,0,1),IF(IFERROR(MATCH($A4,attributeMapFeedProductType,0),0)&gt;0,1,0))</formula>
    </cfRule>
  </conditionalFormatting>
  <conditionalFormatting sqref="FB4:FB1048576">
    <cfRule type="expression" dxfId="0" priority="782">
      <formula>IF(LEN(FB4)&gt;0,1,0)</formula>
    </cfRule>
    <cfRule type="expression" dxfId="1" priority="783">
      <formula>IF(VLOOKUP($FB$3,requiredAttributePTDMap,MATCH($A4,attributeMapFeedProductType,0)+1,FALSE)&gt;0,1,0)</formula>
    </cfRule>
    <cfRule type="expression" dxfId="2" priority="784">
      <formula>IF(VLOOKUP($FB$3,optionalAttributePTDMap,MATCH($A4,attributeMapFeedProductType,0)+1,FALSE)&gt;0,1,0)</formula>
    </cfRule>
    <cfRule type="expression" dxfId="3" priority="785">
      <formula>IF(VLOOKUP($FB$3,preferredAttributePTDMap,MATCH($A4,attributeMapFeedProductType,0)+1,FALSE)&gt;0,1,0)</formula>
    </cfRule>
    <cfRule type="expression" dxfId="4" priority="786">
      <formula>AND(IF(IFERROR(VLOOKUP($FB$3,requiredAttributePTDMap,MATCH($A4,attributeMapFeedProductType,0)+1,FALSE),0)&gt;0,0,1),IF(IFERROR(VLOOKUP($FB$3,optionalAttributePTDMap,MATCH($A4,attributeMapFeedProductType,0)+1,FALSE),0)&gt;0,0,1),IF(IFERROR(VLOOKUP($FB$3,preferredAttributePTDMap,MATCH($A4,attributeMapFeedProductType,0)+1,FALSE),0)&gt;0,0,1),IF(IFERROR(MATCH($A4,attributeMapFeedProductType,0),0)&gt;0,1,0))</formula>
    </cfRule>
  </conditionalFormatting>
  <conditionalFormatting sqref="FC4:FC1048576">
    <cfRule type="expression" dxfId="0" priority="787">
      <formula>IF(LEN(FC4)&gt;0,1,0)</formula>
    </cfRule>
    <cfRule type="expression" dxfId="1" priority="788">
      <formula>IF(VLOOKUP($FC$3,requiredAttributePTDMap,MATCH($A4,attributeMapFeedProductType,0)+1,FALSE)&gt;0,1,0)</formula>
    </cfRule>
    <cfRule type="expression" dxfId="2" priority="789">
      <formula>IF(VLOOKUP($FC$3,optionalAttributePTDMap,MATCH($A4,attributeMapFeedProductType,0)+1,FALSE)&gt;0,1,0)</formula>
    </cfRule>
    <cfRule type="expression" dxfId="3" priority="790">
      <formula>IF(VLOOKUP($FC$3,preferredAttributePTDMap,MATCH($A4,attributeMapFeedProductType,0)+1,FALSE)&gt;0,1,0)</formula>
    </cfRule>
    <cfRule type="expression" dxfId="4" priority="791">
      <formula>AND(IF(IFERROR(VLOOKUP($FC$3,requiredAttributePTDMap,MATCH($A4,attributeMapFeedProductType,0)+1,FALSE),0)&gt;0,0,1),IF(IFERROR(VLOOKUP($FC$3,optionalAttributePTDMap,MATCH($A4,attributeMapFeedProductType,0)+1,FALSE),0)&gt;0,0,1),IF(IFERROR(VLOOKUP($FC$3,preferredAttributePTDMap,MATCH($A4,attributeMapFeedProductType,0)+1,FALSE),0)&gt;0,0,1),IF(IFERROR(MATCH($A4,attributeMapFeedProductType,0),0)&gt;0,1,0))</formula>
    </cfRule>
  </conditionalFormatting>
  <conditionalFormatting sqref="FD4:FD1048576">
    <cfRule type="expression" dxfId="0" priority="792">
      <formula>IF(LEN(FD4)&gt;0,1,0)</formula>
    </cfRule>
    <cfRule type="expression" dxfId="1" priority="793">
      <formula>IF(VLOOKUP($FD$3,requiredAttributePTDMap,MATCH($A4,attributeMapFeedProductType,0)+1,FALSE)&gt;0,1,0)</formula>
    </cfRule>
    <cfRule type="expression" dxfId="2" priority="794">
      <formula>IF(VLOOKUP($FD$3,optionalAttributePTDMap,MATCH($A4,attributeMapFeedProductType,0)+1,FALSE)&gt;0,1,0)</formula>
    </cfRule>
    <cfRule type="expression" dxfId="3" priority="795">
      <formula>IF(VLOOKUP($FD$3,preferredAttributePTDMap,MATCH($A4,attributeMapFeedProductType,0)+1,FALSE)&gt;0,1,0)</formula>
    </cfRule>
    <cfRule type="expression" dxfId="4" priority="796">
      <formula>AND(IF(IFERROR(VLOOKUP($FD$3,requiredAttributePTDMap,MATCH($A4,attributeMapFeedProductType,0)+1,FALSE),0)&gt;0,0,1),IF(IFERROR(VLOOKUP($FD$3,optionalAttributePTDMap,MATCH($A4,attributeMapFeedProductType,0)+1,FALSE),0)&gt;0,0,1),IF(IFERROR(VLOOKUP($FD$3,preferredAttributePTDMap,MATCH($A4,attributeMapFeedProductType,0)+1,FALSE),0)&gt;0,0,1),IF(IFERROR(MATCH($A4,attributeMapFeedProductType,0),0)&gt;0,1,0))</formula>
    </cfRule>
  </conditionalFormatting>
  <conditionalFormatting sqref="FE4:FE1048576">
    <cfRule type="expression" dxfId="0" priority="797">
      <formula>IF(LEN(FE4)&gt;0,1,0)</formula>
    </cfRule>
    <cfRule type="expression" dxfId="1" priority="798">
      <formula>IF(VLOOKUP($FE$3,requiredAttributePTDMap,MATCH($A4,attributeMapFeedProductType,0)+1,FALSE)&gt;0,1,0)</formula>
    </cfRule>
    <cfRule type="expression" dxfId="2" priority="799">
      <formula>IF(VLOOKUP($FE$3,optionalAttributePTDMap,MATCH($A4,attributeMapFeedProductType,0)+1,FALSE)&gt;0,1,0)</formula>
    </cfRule>
    <cfRule type="expression" dxfId="3" priority="800">
      <formula>IF(VLOOKUP($FE$3,preferredAttributePTDMap,MATCH($A4,attributeMapFeedProductType,0)+1,FALSE)&gt;0,1,0)</formula>
    </cfRule>
    <cfRule type="expression" dxfId="4" priority="801">
      <formula>AND(IF(IFERROR(VLOOKUP($FE$3,requiredAttributePTDMap,MATCH($A4,attributeMapFeedProductType,0)+1,FALSE),0)&gt;0,0,1),IF(IFERROR(VLOOKUP($FE$3,optionalAttributePTDMap,MATCH($A4,attributeMapFeedProductType,0)+1,FALSE),0)&gt;0,0,1),IF(IFERROR(VLOOKUP($FE$3,preferredAttributePTDMap,MATCH($A4,attributeMapFeedProductType,0)+1,FALSE),0)&gt;0,0,1),IF(IFERROR(MATCH($A4,attributeMapFeedProductType,0),0)&gt;0,1,0))</formula>
    </cfRule>
  </conditionalFormatting>
  <conditionalFormatting sqref="FF4:FF1048576">
    <cfRule type="expression" dxfId="0" priority="802">
      <formula>IF(LEN(FF4)&gt;0,1,0)</formula>
    </cfRule>
    <cfRule type="expression" dxfId="1" priority="803">
      <formula>IF(VLOOKUP($FF$3,requiredAttributePTDMap,MATCH($A4,attributeMapFeedProductType,0)+1,FALSE)&gt;0,1,0)</formula>
    </cfRule>
    <cfRule type="expression" dxfId="2" priority="804">
      <formula>IF(VLOOKUP($FF$3,optionalAttributePTDMap,MATCH($A4,attributeMapFeedProductType,0)+1,FALSE)&gt;0,1,0)</formula>
    </cfRule>
    <cfRule type="expression" dxfId="3" priority="805">
      <formula>IF(VLOOKUP($FF$3,preferredAttributePTDMap,MATCH($A4,attributeMapFeedProductType,0)+1,FALSE)&gt;0,1,0)</formula>
    </cfRule>
    <cfRule type="expression" dxfId="4" priority="806">
      <formula>AND(IF(IFERROR(VLOOKUP($FF$3,requiredAttributePTDMap,MATCH($A4,attributeMapFeedProductType,0)+1,FALSE),0)&gt;0,0,1),IF(IFERROR(VLOOKUP($FF$3,optionalAttributePTDMap,MATCH($A4,attributeMapFeedProductType,0)+1,FALSE),0)&gt;0,0,1),IF(IFERROR(VLOOKUP($FF$3,preferredAttributePTDMap,MATCH($A4,attributeMapFeedProductType,0)+1,FALSE),0)&gt;0,0,1),IF(IFERROR(MATCH($A4,attributeMapFeedProductType,0),0)&gt;0,1,0))</formula>
    </cfRule>
  </conditionalFormatting>
  <conditionalFormatting sqref="FG4:FG1048576">
    <cfRule type="expression" dxfId="0" priority="807">
      <formula>IF(LEN(FG4)&gt;0,1,0)</formula>
    </cfRule>
    <cfRule type="expression" dxfId="1" priority="808">
      <formula>IF(VLOOKUP($FG$3,requiredAttributePTDMap,MATCH($A4,attributeMapFeedProductType,0)+1,FALSE)&gt;0,1,0)</formula>
    </cfRule>
    <cfRule type="expression" dxfId="2" priority="809">
      <formula>IF(VLOOKUP($FG$3,optionalAttributePTDMap,MATCH($A4,attributeMapFeedProductType,0)+1,FALSE)&gt;0,1,0)</formula>
    </cfRule>
    <cfRule type="expression" dxfId="3" priority="810">
      <formula>IF(VLOOKUP($FG$3,preferredAttributePTDMap,MATCH($A4,attributeMapFeedProductType,0)+1,FALSE)&gt;0,1,0)</formula>
    </cfRule>
    <cfRule type="expression" dxfId="4" priority="811">
      <formula>AND(IF(IFERROR(VLOOKUP($FG$3,requiredAttributePTDMap,MATCH($A4,attributeMapFeedProductType,0)+1,FALSE),0)&gt;0,0,1),IF(IFERROR(VLOOKUP($FG$3,optionalAttributePTDMap,MATCH($A4,attributeMapFeedProductType,0)+1,FALSE),0)&gt;0,0,1),IF(IFERROR(VLOOKUP($FG$3,preferredAttributePTDMap,MATCH($A4,attributeMapFeedProductType,0)+1,FALSE),0)&gt;0,0,1),IF(IFERROR(MATCH($A4,attributeMapFeedProductType,0),0)&gt;0,1,0))</formula>
    </cfRule>
  </conditionalFormatting>
  <conditionalFormatting sqref="FH4:FH1048576">
    <cfRule type="expression" dxfId="0" priority="812">
      <formula>IF(LEN(FH4)&gt;0,1,0)</formula>
    </cfRule>
    <cfRule type="expression" dxfId="1" priority="813">
      <formula>IF(VLOOKUP($FH$3,requiredAttributePTDMap,MATCH($A4,attributeMapFeedProductType,0)+1,FALSE)&gt;0,1,0)</formula>
    </cfRule>
    <cfRule type="expression" dxfId="2" priority="814">
      <formula>IF(VLOOKUP($FH$3,optionalAttributePTDMap,MATCH($A4,attributeMapFeedProductType,0)+1,FALSE)&gt;0,1,0)</formula>
    </cfRule>
    <cfRule type="expression" dxfId="3" priority="815">
      <formula>IF(VLOOKUP($FH$3,preferredAttributePTDMap,MATCH($A4,attributeMapFeedProductType,0)+1,FALSE)&gt;0,1,0)</formula>
    </cfRule>
    <cfRule type="expression" dxfId="4" priority="816">
      <formula>AND(IF(IFERROR(VLOOKUP($FH$3,requiredAttributePTDMap,MATCH($A4,attributeMapFeedProductType,0)+1,FALSE),0)&gt;0,0,1),IF(IFERROR(VLOOKUP($FH$3,optionalAttributePTDMap,MATCH($A4,attributeMapFeedProductType,0)+1,FALSE),0)&gt;0,0,1),IF(IFERROR(VLOOKUP($FH$3,preferredAttributePTDMap,MATCH($A4,attributeMapFeedProductType,0)+1,FALSE),0)&gt;0,0,1),IF(IFERROR(MATCH($A4,attributeMapFeedProductType,0),0)&gt;0,1,0))</formula>
    </cfRule>
  </conditionalFormatting>
  <conditionalFormatting sqref="FI4:FI1048576">
    <cfRule type="expression" dxfId="0" priority="817">
      <formula>IF(LEN(FI4)&gt;0,1,0)</formula>
    </cfRule>
    <cfRule type="expression" dxfId="1" priority="818">
      <formula>IF(VLOOKUP($FI$3,requiredAttributePTDMap,MATCH($A4,attributeMapFeedProductType,0)+1,FALSE)&gt;0,1,0)</formula>
    </cfRule>
    <cfRule type="expression" dxfId="2" priority="819">
      <formula>IF(VLOOKUP($FI$3,optionalAttributePTDMap,MATCH($A4,attributeMapFeedProductType,0)+1,FALSE)&gt;0,1,0)</formula>
    </cfRule>
    <cfRule type="expression" dxfId="3" priority="820">
      <formula>IF(VLOOKUP($FI$3,preferredAttributePTDMap,MATCH($A4,attributeMapFeedProductType,0)+1,FALSE)&gt;0,1,0)</formula>
    </cfRule>
    <cfRule type="expression" dxfId="4" priority="821">
      <formula>AND(IF(IFERROR(VLOOKUP($FI$3,requiredAttributePTDMap,MATCH($A4,attributeMapFeedProductType,0)+1,FALSE),0)&gt;0,0,1),IF(IFERROR(VLOOKUP($FI$3,optionalAttributePTDMap,MATCH($A4,attributeMapFeedProductType,0)+1,FALSE),0)&gt;0,0,1),IF(IFERROR(VLOOKUP($FI$3,preferredAttributePTDMap,MATCH($A4,attributeMapFeedProductType,0)+1,FALSE),0)&gt;0,0,1),IF(IFERROR(MATCH($A4,attributeMapFeedProductType,0),0)&gt;0,1,0))</formula>
    </cfRule>
  </conditionalFormatting>
  <conditionalFormatting sqref="FJ4:FJ1048576">
    <cfRule type="expression" dxfId="0" priority="822">
      <formula>IF(LEN(FJ4)&gt;0,1,0)</formula>
    </cfRule>
    <cfRule type="expression" dxfId="1" priority="823">
      <formula>IF(VLOOKUP($FJ$3,requiredAttributePTDMap,MATCH($A4,attributeMapFeedProductType,0)+1,FALSE)&gt;0,1,0)</formula>
    </cfRule>
    <cfRule type="expression" dxfId="2" priority="824">
      <formula>IF(VLOOKUP($FJ$3,optionalAttributePTDMap,MATCH($A4,attributeMapFeedProductType,0)+1,FALSE)&gt;0,1,0)</formula>
    </cfRule>
    <cfRule type="expression" dxfId="3" priority="825">
      <formula>IF(VLOOKUP($FJ$3,preferredAttributePTDMap,MATCH($A4,attributeMapFeedProductType,0)+1,FALSE)&gt;0,1,0)</formula>
    </cfRule>
    <cfRule type="expression" dxfId="4" priority="826">
      <formula>AND(IF(IFERROR(VLOOKUP($FJ$3,requiredAttributePTDMap,MATCH($A4,attributeMapFeedProductType,0)+1,FALSE),0)&gt;0,0,1),IF(IFERROR(VLOOKUP($FJ$3,optionalAttributePTDMap,MATCH($A4,attributeMapFeedProductType,0)+1,FALSE),0)&gt;0,0,1),IF(IFERROR(VLOOKUP($FJ$3,preferredAttributePTDMap,MATCH($A4,attributeMapFeedProductType,0)+1,FALSE),0)&gt;0,0,1),IF(IFERROR(MATCH($A4,attributeMapFeedProductType,0),0)&gt;0,1,0))</formula>
    </cfRule>
  </conditionalFormatting>
  <conditionalFormatting sqref="FK4:FK1048576">
    <cfRule type="expression" dxfId="0" priority="827">
      <formula>IF(LEN(FK4)&gt;0,1,0)</formula>
    </cfRule>
    <cfRule type="expression" dxfId="1" priority="828">
      <formula>IF(VLOOKUP($FK$3,requiredAttributePTDMap,MATCH($A4,attributeMapFeedProductType,0)+1,FALSE)&gt;0,1,0)</formula>
    </cfRule>
    <cfRule type="expression" dxfId="2" priority="829">
      <formula>IF(VLOOKUP($FK$3,optionalAttributePTDMap,MATCH($A4,attributeMapFeedProductType,0)+1,FALSE)&gt;0,1,0)</formula>
    </cfRule>
    <cfRule type="expression" dxfId="3" priority="830">
      <formula>IF(VLOOKUP($FK$3,preferredAttributePTDMap,MATCH($A4,attributeMapFeedProductType,0)+1,FALSE)&gt;0,1,0)</formula>
    </cfRule>
    <cfRule type="expression" dxfId="4" priority="831">
      <formula>AND(IF(IFERROR(VLOOKUP($FK$3,requiredAttributePTDMap,MATCH($A4,attributeMapFeedProductType,0)+1,FALSE),0)&gt;0,0,1),IF(IFERROR(VLOOKUP($FK$3,optionalAttributePTDMap,MATCH($A4,attributeMapFeedProductType,0)+1,FALSE),0)&gt;0,0,1),IF(IFERROR(VLOOKUP($FK$3,preferredAttributePTDMap,MATCH($A4,attributeMapFeedProductType,0)+1,FALSE),0)&gt;0,0,1),IF(IFERROR(MATCH($A4,attributeMapFeedProductType,0),0)&gt;0,1,0))</formula>
    </cfRule>
  </conditionalFormatting>
  <conditionalFormatting sqref="FL4:FL1048576">
    <cfRule type="expression" dxfId="0" priority="832">
      <formula>IF(LEN(FL4)&gt;0,1,0)</formula>
    </cfRule>
    <cfRule type="expression" dxfId="1" priority="833">
      <formula>IF(VLOOKUP($FL$3,requiredAttributePTDMap,MATCH($A4,attributeMapFeedProductType,0)+1,FALSE)&gt;0,1,0)</formula>
    </cfRule>
    <cfRule type="expression" dxfId="2" priority="834">
      <formula>IF(VLOOKUP($FL$3,optionalAttributePTDMap,MATCH($A4,attributeMapFeedProductType,0)+1,FALSE)&gt;0,1,0)</formula>
    </cfRule>
    <cfRule type="expression" dxfId="3" priority="835">
      <formula>IF(VLOOKUP($FL$3,preferredAttributePTDMap,MATCH($A4,attributeMapFeedProductType,0)+1,FALSE)&gt;0,1,0)</formula>
    </cfRule>
    <cfRule type="expression" dxfId="4" priority="836">
      <formula>AND(IF(IFERROR(VLOOKUP($FL$3,requiredAttributePTDMap,MATCH($A4,attributeMapFeedProductType,0)+1,FALSE),0)&gt;0,0,1),IF(IFERROR(VLOOKUP($FL$3,optionalAttributePTDMap,MATCH($A4,attributeMapFeedProductType,0)+1,FALSE),0)&gt;0,0,1),IF(IFERROR(VLOOKUP($FL$3,preferredAttributePTDMap,MATCH($A4,attributeMapFeedProductType,0)+1,FALSE),0)&gt;0,0,1),IF(IFERROR(MATCH($A4,attributeMapFeedProductType,0),0)&gt;0,1,0))</formula>
    </cfRule>
  </conditionalFormatting>
  <conditionalFormatting sqref="FM4:FM1048576">
    <cfRule type="expression" dxfId="0" priority="837">
      <formula>IF(LEN(FM4)&gt;0,1,0)</formula>
    </cfRule>
    <cfRule type="expression" dxfId="1" priority="838">
      <formula>IF(VLOOKUP($FM$3,requiredAttributePTDMap,MATCH($A4,attributeMapFeedProductType,0)+1,FALSE)&gt;0,1,0)</formula>
    </cfRule>
    <cfRule type="expression" dxfId="2" priority="839">
      <formula>IF(VLOOKUP($FM$3,optionalAttributePTDMap,MATCH($A4,attributeMapFeedProductType,0)+1,FALSE)&gt;0,1,0)</formula>
    </cfRule>
    <cfRule type="expression" dxfId="3" priority="840">
      <formula>IF(VLOOKUP($FM$3,preferredAttributePTDMap,MATCH($A4,attributeMapFeedProductType,0)+1,FALSE)&gt;0,1,0)</formula>
    </cfRule>
    <cfRule type="expression" dxfId="4" priority="841">
      <formula>AND(IF(IFERROR(VLOOKUP($FM$3,requiredAttributePTDMap,MATCH($A4,attributeMapFeedProductType,0)+1,FALSE),0)&gt;0,0,1),IF(IFERROR(VLOOKUP($FM$3,optionalAttributePTDMap,MATCH($A4,attributeMapFeedProductType,0)+1,FALSE),0)&gt;0,0,1),IF(IFERROR(VLOOKUP($FM$3,preferredAttributePTDMap,MATCH($A4,attributeMapFeedProductType,0)+1,FALSE),0)&gt;0,0,1),IF(IFERROR(MATCH($A4,attributeMapFeedProductType,0),0)&gt;0,1,0))</formula>
    </cfRule>
  </conditionalFormatting>
  <conditionalFormatting sqref="FN4:FN1048576">
    <cfRule type="expression" dxfId="0" priority="842">
      <formula>IF(LEN(FN4)&gt;0,1,0)</formula>
    </cfRule>
    <cfRule type="expression" dxfId="1" priority="843">
      <formula>IF(VLOOKUP($FN$3,requiredAttributePTDMap,MATCH($A4,attributeMapFeedProductType,0)+1,FALSE)&gt;0,1,0)</formula>
    </cfRule>
    <cfRule type="expression" dxfId="2" priority="844">
      <formula>IF(VLOOKUP($FN$3,optionalAttributePTDMap,MATCH($A4,attributeMapFeedProductType,0)+1,FALSE)&gt;0,1,0)</formula>
    </cfRule>
    <cfRule type="expression" dxfId="3" priority="845">
      <formula>IF(VLOOKUP($FN$3,preferredAttributePTDMap,MATCH($A4,attributeMapFeedProductType,0)+1,FALSE)&gt;0,1,0)</formula>
    </cfRule>
    <cfRule type="expression" dxfId="4" priority="846">
      <formula>AND(IF(IFERROR(VLOOKUP($FN$3,requiredAttributePTDMap,MATCH($A4,attributeMapFeedProductType,0)+1,FALSE),0)&gt;0,0,1),IF(IFERROR(VLOOKUP($FN$3,optionalAttributePTDMap,MATCH($A4,attributeMapFeedProductType,0)+1,FALSE),0)&gt;0,0,1),IF(IFERROR(VLOOKUP($FN$3,preferredAttributePTDMap,MATCH($A4,attributeMapFeedProductType,0)+1,FALSE),0)&gt;0,0,1),IF(IFERROR(MATCH($A4,attributeMapFeedProductType,0),0)&gt;0,1,0))</formula>
    </cfRule>
  </conditionalFormatting>
  <conditionalFormatting sqref="FO4:FO1048576">
    <cfRule type="expression" dxfId="0" priority="847">
      <formula>IF(LEN(FO4)&gt;0,1,0)</formula>
    </cfRule>
    <cfRule type="expression" dxfId="1" priority="848">
      <formula>IF(VLOOKUP($FO$3,requiredAttributePTDMap,MATCH($A4,attributeMapFeedProductType,0)+1,FALSE)&gt;0,1,0)</formula>
    </cfRule>
    <cfRule type="expression" dxfId="2" priority="849">
      <formula>IF(VLOOKUP($FO$3,optionalAttributePTDMap,MATCH($A4,attributeMapFeedProductType,0)+1,FALSE)&gt;0,1,0)</formula>
    </cfRule>
    <cfRule type="expression" dxfId="3" priority="850">
      <formula>IF(VLOOKUP($FO$3,preferredAttributePTDMap,MATCH($A4,attributeMapFeedProductType,0)+1,FALSE)&gt;0,1,0)</formula>
    </cfRule>
    <cfRule type="expression" dxfId="4" priority="851">
      <formula>AND(IF(IFERROR(VLOOKUP($FO$3,requiredAttributePTDMap,MATCH($A4,attributeMapFeedProductType,0)+1,FALSE),0)&gt;0,0,1),IF(IFERROR(VLOOKUP($FO$3,optionalAttributePTDMap,MATCH($A4,attributeMapFeedProductType,0)+1,FALSE),0)&gt;0,0,1),IF(IFERROR(VLOOKUP($FO$3,preferredAttributePTDMap,MATCH($A4,attributeMapFeedProductType,0)+1,FALSE),0)&gt;0,0,1),IF(IFERROR(MATCH($A4,attributeMapFeedProductType,0),0)&gt;0,1,0))</formula>
    </cfRule>
  </conditionalFormatting>
  <conditionalFormatting sqref="FP4:FP1048576">
    <cfRule type="expression" dxfId="0" priority="852">
      <formula>IF(LEN(FP4)&gt;0,1,0)</formula>
    </cfRule>
    <cfRule type="expression" dxfId="1" priority="853">
      <formula>IF(VLOOKUP($FP$3,requiredAttributePTDMap,MATCH($A4,attributeMapFeedProductType,0)+1,FALSE)&gt;0,1,0)</formula>
    </cfRule>
    <cfRule type="expression" dxfId="2" priority="854">
      <formula>IF(VLOOKUP($FP$3,optionalAttributePTDMap,MATCH($A4,attributeMapFeedProductType,0)+1,FALSE)&gt;0,1,0)</formula>
    </cfRule>
    <cfRule type="expression" dxfId="3" priority="855">
      <formula>IF(VLOOKUP($FP$3,preferredAttributePTDMap,MATCH($A4,attributeMapFeedProductType,0)+1,FALSE)&gt;0,1,0)</formula>
    </cfRule>
    <cfRule type="expression" dxfId="4" priority="856">
      <formula>AND(IF(IFERROR(VLOOKUP($FP$3,requiredAttributePTDMap,MATCH($A4,attributeMapFeedProductType,0)+1,FALSE),0)&gt;0,0,1),IF(IFERROR(VLOOKUP($FP$3,optionalAttributePTDMap,MATCH($A4,attributeMapFeedProductType,0)+1,FALSE),0)&gt;0,0,1),IF(IFERROR(VLOOKUP($FP$3,preferredAttributePTDMap,MATCH($A4,attributeMapFeedProductType,0)+1,FALSE),0)&gt;0,0,1),IF(IFERROR(MATCH($A4,attributeMapFeedProductType,0),0)&gt;0,1,0))</formula>
    </cfRule>
  </conditionalFormatting>
  <conditionalFormatting sqref="FQ4:FQ1048576">
    <cfRule type="expression" dxfId="0" priority="857">
      <formula>IF(LEN(FQ4)&gt;0,1,0)</formula>
    </cfRule>
    <cfRule type="expression" dxfId="1" priority="858">
      <formula>IF(VLOOKUP($FQ$3,requiredAttributePTDMap,MATCH($A4,attributeMapFeedProductType,0)+1,FALSE)&gt;0,1,0)</formula>
    </cfRule>
    <cfRule type="expression" dxfId="2" priority="859">
      <formula>IF(VLOOKUP($FQ$3,optionalAttributePTDMap,MATCH($A4,attributeMapFeedProductType,0)+1,FALSE)&gt;0,1,0)</formula>
    </cfRule>
    <cfRule type="expression" dxfId="3" priority="860">
      <formula>IF(VLOOKUP($FQ$3,preferredAttributePTDMap,MATCH($A4,attributeMapFeedProductType,0)+1,FALSE)&gt;0,1,0)</formula>
    </cfRule>
    <cfRule type="expression" dxfId="4" priority="861">
      <formula>AND(IF(IFERROR(VLOOKUP($FQ$3,requiredAttributePTDMap,MATCH($A4,attributeMapFeedProductType,0)+1,FALSE),0)&gt;0,0,1),IF(IFERROR(VLOOKUP($FQ$3,optionalAttributePTDMap,MATCH($A4,attributeMapFeedProductType,0)+1,FALSE),0)&gt;0,0,1),IF(IFERROR(VLOOKUP($FQ$3,preferredAttributePTDMap,MATCH($A4,attributeMapFeedProductType,0)+1,FALSE),0)&gt;0,0,1),IF(IFERROR(MATCH($A4,attributeMapFeedProductType,0),0)&gt;0,1,0))</formula>
    </cfRule>
  </conditionalFormatting>
  <conditionalFormatting sqref="FR4:FR1048576">
    <cfRule type="expression" dxfId="4" priority="1">
      <formula>IF($U4&lt;&gt;"Parent",0,1)</formula>
    </cfRule>
    <cfRule type="expression" dxfId="0" priority="862">
      <formula>IF(LEN(FR4)&gt;0,1,0)</formula>
    </cfRule>
    <cfRule type="expression" dxfId="1" priority="863">
      <formula>IF(VLOOKUP($FR$3,requiredAttributePTDMap,MATCH($A4,attributeMapFeedProductType,0)+1,FALSE)&gt;0,1,0)</formula>
    </cfRule>
    <cfRule type="expression" dxfId="2" priority="864">
      <formula>IF(VLOOKUP($FR$3,optionalAttributePTDMap,MATCH($A4,attributeMapFeedProductType,0)+1,FALSE)&gt;0,1,0)</formula>
    </cfRule>
    <cfRule type="expression" dxfId="3" priority="865">
      <formula>IF(VLOOKUP($FR$3,preferredAttributePTDMap,MATCH($A4,attributeMapFeedProductType,0)+1,FALSE)&gt;0,1,0)</formula>
    </cfRule>
    <cfRule type="expression" dxfId="4" priority="866">
      <formula>AND(IF(IFERROR(VLOOKUP($FR$3,requiredAttributePTDMap,MATCH($A4,attributeMapFeedProductType,0)+1,FALSE),0)&gt;0,0,1),IF(IFERROR(VLOOKUP($FR$3,optionalAttributePTDMap,MATCH($A4,attributeMapFeedProductType,0)+1,FALSE),0)&gt;0,0,1),IF(IFERROR(VLOOKUP($FR$3,preferredAttributePTDMap,MATCH($A4,attributeMapFeedProductType,0)+1,FALSE),0)&gt;0,0,1),IF(IFERROR(MATCH($A4,attributeMapFeedProductType,0),0)&gt;0,1,0))</formula>
    </cfRule>
  </conditionalFormatting>
  <conditionalFormatting sqref="FS4:FS1048576">
    <cfRule type="expression" dxfId="0" priority="867">
      <formula>IF(LEN(FS4)&gt;0,1,0)</formula>
    </cfRule>
    <cfRule type="expression" dxfId="1" priority="868">
      <formula>IF(VLOOKUP($FS$3,requiredAttributePTDMap,MATCH($A4,attributeMapFeedProductType,0)+1,FALSE)&gt;0,1,0)</formula>
    </cfRule>
    <cfRule type="expression" dxfId="2" priority="869">
      <formula>IF(VLOOKUP($FS$3,optionalAttributePTDMap,MATCH($A4,attributeMapFeedProductType,0)+1,FALSE)&gt;0,1,0)</formula>
    </cfRule>
    <cfRule type="expression" dxfId="3" priority="870">
      <formula>IF(VLOOKUP($FS$3,preferredAttributePTDMap,MATCH($A4,attributeMapFeedProductType,0)+1,FALSE)&gt;0,1,0)</formula>
    </cfRule>
    <cfRule type="expression" dxfId="4" priority="871">
      <formula>AND(IF(IFERROR(VLOOKUP($FS$3,requiredAttributePTDMap,MATCH($A4,attributeMapFeedProductType,0)+1,FALSE),0)&gt;0,0,1),IF(IFERROR(VLOOKUP($FS$3,optionalAttributePTDMap,MATCH($A4,attributeMapFeedProductType,0)+1,FALSE),0)&gt;0,0,1),IF(IFERROR(VLOOKUP($FS$3,preferredAttributePTDMap,MATCH($A4,attributeMapFeedProductType,0)+1,FALSE),0)&gt;0,0,1),IF(IFERROR(MATCH($A4,attributeMapFeedProductType,0),0)&gt;0,1,0))</formula>
    </cfRule>
  </conditionalFormatting>
  <conditionalFormatting sqref="FT4:FT1048576">
    <cfRule type="expression" dxfId="0" priority="872">
      <formula>IF(LEN(FT4)&gt;0,1,0)</formula>
    </cfRule>
    <cfRule type="expression" dxfId="1" priority="873">
      <formula>IF(VLOOKUP($FT$3,requiredAttributePTDMap,MATCH($A4,attributeMapFeedProductType,0)+1,FALSE)&gt;0,1,0)</formula>
    </cfRule>
    <cfRule type="expression" dxfId="2" priority="874">
      <formula>IF(VLOOKUP($FT$3,optionalAttributePTDMap,MATCH($A4,attributeMapFeedProductType,0)+1,FALSE)&gt;0,1,0)</formula>
    </cfRule>
    <cfRule type="expression" dxfId="3" priority="875">
      <formula>IF(VLOOKUP($FT$3,preferredAttributePTDMap,MATCH($A4,attributeMapFeedProductType,0)+1,FALSE)&gt;0,1,0)</formula>
    </cfRule>
    <cfRule type="expression" dxfId="4" priority="876">
      <formula>AND(IF(IFERROR(VLOOKUP($FT$3,requiredAttributePTDMap,MATCH($A4,attributeMapFeedProductType,0)+1,FALSE),0)&gt;0,0,1),IF(IFERROR(VLOOKUP($FT$3,optionalAttributePTDMap,MATCH($A4,attributeMapFeedProductType,0)+1,FALSE),0)&gt;0,0,1),IF(IFERROR(VLOOKUP($FT$3,preferredAttributePTDMap,MATCH($A4,attributeMapFeedProductType,0)+1,FALSE),0)&gt;0,0,1),IF(IFERROR(MATCH($A4,attributeMapFeedProductType,0),0)&gt;0,1,0))</formula>
    </cfRule>
  </conditionalFormatting>
  <conditionalFormatting sqref="FU4:FU1048576">
    <cfRule type="expression" dxfId="0" priority="877">
      <formula>IF(LEN(FU4)&gt;0,1,0)</formula>
    </cfRule>
    <cfRule type="expression" dxfId="1" priority="878">
      <formula>IF(VLOOKUP($FU$3,requiredAttributePTDMap,MATCH($A4,attributeMapFeedProductType,0)+1,FALSE)&gt;0,1,0)</formula>
    </cfRule>
    <cfRule type="expression" dxfId="2" priority="879">
      <formula>IF(VLOOKUP($FU$3,optionalAttributePTDMap,MATCH($A4,attributeMapFeedProductType,0)+1,FALSE)&gt;0,1,0)</formula>
    </cfRule>
    <cfRule type="expression" dxfId="3" priority="880">
      <formula>IF(VLOOKUP($FU$3,preferredAttributePTDMap,MATCH($A4,attributeMapFeedProductType,0)+1,FALSE)&gt;0,1,0)</formula>
    </cfRule>
    <cfRule type="expression" dxfId="4" priority="881">
      <formula>AND(IF(IFERROR(VLOOKUP($FU$3,requiredAttributePTDMap,MATCH($A4,attributeMapFeedProductType,0)+1,FALSE),0)&gt;0,0,1),IF(IFERROR(VLOOKUP($FU$3,optionalAttributePTDMap,MATCH($A4,attributeMapFeedProductType,0)+1,FALSE),0)&gt;0,0,1),IF(IFERROR(VLOOKUP($FU$3,preferredAttributePTDMap,MATCH($A4,attributeMapFeedProductType,0)+1,FALSE),0)&gt;0,0,1),IF(IFERROR(MATCH($A4,attributeMapFeedProductType,0),0)&gt;0,1,0))</formula>
    </cfRule>
  </conditionalFormatting>
  <conditionalFormatting sqref="FV4:FV1048576">
    <cfRule type="expression" dxfId="0" priority="882">
      <formula>IF(LEN(FV4)&gt;0,1,0)</formula>
    </cfRule>
    <cfRule type="expression" dxfId="1" priority="883">
      <formula>IF(VLOOKUP($FV$3,requiredAttributePTDMap,MATCH($A4,attributeMapFeedProductType,0)+1,FALSE)&gt;0,1,0)</formula>
    </cfRule>
    <cfRule type="expression" dxfId="2" priority="884">
      <formula>IF(VLOOKUP($FV$3,optionalAttributePTDMap,MATCH($A4,attributeMapFeedProductType,0)+1,FALSE)&gt;0,1,0)</formula>
    </cfRule>
    <cfRule type="expression" dxfId="3" priority="885">
      <formula>IF(VLOOKUP($FV$3,preferredAttributePTDMap,MATCH($A4,attributeMapFeedProductType,0)+1,FALSE)&gt;0,1,0)</formula>
    </cfRule>
    <cfRule type="expression" dxfId="4" priority="886">
      <formula>AND(IF(IFERROR(VLOOKUP($FV$3,requiredAttributePTDMap,MATCH($A4,attributeMapFeedProductType,0)+1,FALSE),0)&gt;0,0,1),IF(IFERROR(VLOOKUP($FV$3,optionalAttributePTDMap,MATCH($A4,attributeMapFeedProductType,0)+1,FALSE),0)&gt;0,0,1),IF(IFERROR(VLOOKUP($FV$3,preferredAttributePTDMap,MATCH($A4,attributeMapFeedProductType,0)+1,FALSE),0)&gt;0,0,1),IF(IFERROR(MATCH($A4,attributeMapFeedProductType,0),0)&gt;0,1,0))</formula>
    </cfRule>
  </conditionalFormatting>
  <conditionalFormatting sqref="FW4:FW1048576">
    <cfRule type="expression" dxfId="0" priority="887">
      <formula>IF(LEN(FW4)&gt;0,1,0)</formula>
    </cfRule>
    <cfRule type="expression" dxfId="1" priority="888">
      <formula>IF(VLOOKUP($FW$3,requiredAttributePTDMap,MATCH($A4,attributeMapFeedProductType,0)+1,FALSE)&gt;0,1,0)</formula>
    </cfRule>
    <cfRule type="expression" dxfId="2" priority="889">
      <formula>IF(VLOOKUP($FW$3,optionalAttributePTDMap,MATCH($A4,attributeMapFeedProductType,0)+1,FALSE)&gt;0,1,0)</formula>
    </cfRule>
    <cfRule type="expression" dxfId="3" priority="890">
      <formula>IF(VLOOKUP($FW$3,preferredAttributePTDMap,MATCH($A4,attributeMapFeedProductType,0)+1,FALSE)&gt;0,1,0)</formula>
    </cfRule>
    <cfRule type="expression" dxfId="4" priority="891">
      <formula>AND(IF(IFERROR(VLOOKUP($FW$3,requiredAttributePTDMap,MATCH($A4,attributeMapFeedProductType,0)+1,FALSE),0)&gt;0,0,1),IF(IFERROR(VLOOKUP($FW$3,optionalAttributePTDMap,MATCH($A4,attributeMapFeedProductType,0)+1,FALSE),0)&gt;0,0,1),IF(IFERROR(VLOOKUP($FW$3,preferredAttributePTDMap,MATCH($A4,attributeMapFeedProductType,0)+1,FALSE),0)&gt;0,0,1),IF(IFERROR(MATCH($A4,attributeMapFeedProductType,0),0)&gt;0,1,0))</formula>
    </cfRule>
  </conditionalFormatting>
  <conditionalFormatting sqref="FX4:FX1048576">
    <cfRule type="expression" dxfId="0" priority="892">
      <formula>IF(LEN(FX4)&gt;0,1,0)</formula>
    </cfRule>
    <cfRule type="expression" dxfId="1" priority="893">
      <formula>IF(VLOOKUP($FX$3,requiredAttributePTDMap,MATCH($A4,attributeMapFeedProductType,0)+1,FALSE)&gt;0,1,0)</formula>
    </cfRule>
    <cfRule type="expression" dxfId="2" priority="894">
      <formula>IF(VLOOKUP($FX$3,optionalAttributePTDMap,MATCH($A4,attributeMapFeedProductType,0)+1,FALSE)&gt;0,1,0)</formula>
    </cfRule>
    <cfRule type="expression" dxfId="3" priority="895">
      <formula>IF(VLOOKUP($FX$3,preferredAttributePTDMap,MATCH($A4,attributeMapFeedProductType,0)+1,FALSE)&gt;0,1,0)</formula>
    </cfRule>
    <cfRule type="expression" dxfId="4" priority="896">
      <formula>AND(IF(IFERROR(VLOOKUP($FX$3,requiredAttributePTDMap,MATCH($A4,attributeMapFeedProductType,0)+1,FALSE),0)&gt;0,0,1),IF(IFERROR(VLOOKUP($FX$3,optionalAttributePTDMap,MATCH($A4,attributeMapFeedProductType,0)+1,FALSE),0)&gt;0,0,1),IF(IFERROR(VLOOKUP($FX$3,preferredAttributePTDMap,MATCH($A4,attributeMapFeedProductType,0)+1,FALSE),0)&gt;0,0,1),IF(IFERROR(MATCH($A4,attributeMapFeedProductType,0),0)&gt;0,1,0))</formula>
    </cfRule>
  </conditionalFormatting>
  <conditionalFormatting sqref="FY4:FY1048576">
    <cfRule type="expression" dxfId="0" priority="897">
      <formula>IF(LEN(FY4)&gt;0,1,0)</formula>
    </cfRule>
    <cfRule type="expression" dxfId="1" priority="898">
      <formula>IF(VLOOKUP($FY$3,requiredAttributePTDMap,MATCH($A4,attributeMapFeedProductType,0)+1,FALSE)&gt;0,1,0)</formula>
    </cfRule>
    <cfRule type="expression" dxfId="2" priority="899">
      <formula>IF(VLOOKUP($FY$3,optionalAttributePTDMap,MATCH($A4,attributeMapFeedProductType,0)+1,FALSE)&gt;0,1,0)</formula>
    </cfRule>
    <cfRule type="expression" dxfId="3" priority="900">
      <formula>IF(VLOOKUP($FY$3,preferredAttributePTDMap,MATCH($A4,attributeMapFeedProductType,0)+1,FALSE)&gt;0,1,0)</formula>
    </cfRule>
    <cfRule type="expression" dxfId="4" priority="901">
      <formula>AND(IF(IFERROR(VLOOKUP($FY$3,requiredAttributePTDMap,MATCH($A4,attributeMapFeedProductType,0)+1,FALSE),0)&gt;0,0,1),IF(IFERROR(VLOOKUP($FY$3,optionalAttributePTDMap,MATCH($A4,attributeMapFeedProductType,0)+1,FALSE),0)&gt;0,0,1),IF(IFERROR(VLOOKUP($FY$3,preferredAttributePTDMap,MATCH($A4,attributeMapFeedProductType,0)+1,FALSE),0)&gt;0,0,1),IF(IFERROR(MATCH($A4,attributeMapFeedProductType,0),0)&gt;0,1,0))</formula>
    </cfRule>
  </conditionalFormatting>
  <conditionalFormatting sqref="FZ4:FZ1048576">
    <cfRule type="expression" dxfId="0" priority="902">
      <formula>IF(LEN(FZ4)&gt;0,1,0)</formula>
    </cfRule>
    <cfRule type="expression" dxfId="1" priority="903">
      <formula>IF(VLOOKUP($FZ$3,requiredAttributePTDMap,MATCH($A4,attributeMapFeedProductType,0)+1,FALSE)&gt;0,1,0)</formula>
    </cfRule>
    <cfRule type="expression" dxfId="2" priority="904">
      <formula>IF(VLOOKUP($FZ$3,optionalAttributePTDMap,MATCH($A4,attributeMapFeedProductType,0)+1,FALSE)&gt;0,1,0)</formula>
    </cfRule>
    <cfRule type="expression" dxfId="3" priority="905">
      <formula>IF(VLOOKUP($FZ$3,preferredAttributePTDMap,MATCH($A4,attributeMapFeedProductType,0)+1,FALSE)&gt;0,1,0)</formula>
    </cfRule>
    <cfRule type="expression" dxfId="4" priority="906">
      <formula>AND(IF(IFERROR(VLOOKUP($FZ$3,requiredAttributePTDMap,MATCH($A4,attributeMapFeedProductType,0)+1,FALSE),0)&gt;0,0,1),IF(IFERROR(VLOOKUP($FZ$3,optionalAttributePTDMap,MATCH($A4,attributeMapFeedProductType,0)+1,FALSE),0)&gt;0,0,1),IF(IFERROR(VLOOKUP($FZ$3,preferredAttributePTDMap,MATCH($A4,attributeMapFeedProductType,0)+1,FALSE),0)&gt;0,0,1),IF(IFERROR(MATCH($A4,attributeMapFeedProductType,0),0)&gt;0,1,0))</formula>
    </cfRule>
  </conditionalFormatting>
  <conditionalFormatting sqref="GA4:GA1048576">
    <cfRule type="expression" dxfId="0" priority="907">
      <formula>IF(LEN(GA4)&gt;0,1,0)</formula>
    </cfRule>
    <cfRule type="expression" dxfId="1" priority="908">
      <formula>IF(VLOOKUP($GA$3,requiredAttributePTDMap,MATCH($A4,attributeMapFeedProductType,0)+1,FALSE)&gt;0,1,0)</formula>
    </cfRule>
    <cfRule type="expression" dxfId="2" priority="909">
      <formula>IF(VLOOKUP($GA$3,optionalAttributePTDMap,MATCH($A4,attributeMapFeedProductType,0)+1,FALSE)&gt;0,1,0)</formula>
    </cfRule>
    <cfRule type="expression" dxfId="3" priority="910">
      <formula>IF(VLOOKUP($GA$3,preferredAttributePTDMap,MATCH($A4,attributeMapFeedProductType,0)+1,FALSE)&gt;0,1,0)</formula>
    </cfRule>
    <cfRule type="expression" dxfId="4" priority="911">
      <formula>AND(IF(IFERROR(VLOOKUP($GA$3,requiredAttributePTDMap,MATCH($A4,attributeMapFeedProductType,0)+1,FALSE),0)&gt;0,0,1),IF(IFERROR(VLOOKUP($GA$3,optionalAttributePTDMap,MATCH($A4,attributeMapFeedProductType,0)+1,FALSE),0)&gt;0,0,1),IF(IFERROR(VLOOKUP($GA$3,preferredAttributePTDMap,MATCH($A4,attributeMapFeedProductType,0)+1,FALSE),0)&gt;0,0,1),IF(IFERROR(MATCH($A4,attributeMapFeedProductType,0),0)&gt;0,1,0))</formula>
    </cfRule>
  </conditionalFormatting>
  <conditionalFormatting sqref="GB4:GB1048576">
    <cfRule type="expression" dxfId="0" priority="912">
      <formula>IF(LEN(GB4)&gt;0,1,0)</formula>
    </cfRule>
    <cfRule type="expression" dxfId="1" priority="913">
      <formula>IF(VLOOKUP($GB$3,requiredAttributePTDMap,MATCH($A4,attributeMapFeedProductType,0)+1,FALSE)&gt;0,1,0)</formula>
    </cfRule>
    <cfRule type="expression" dxfId="2" priority="914">
      <formula>IF(VLOOKUP($GB$3,optionalAttributePTDMap,MATCH($A4,attributeMapFeedProductType,0)+1,FALSE)&gt;0,1,0)</formula>
    </cfRule>
    <cfRule type="expression" dxfId="3" priority="915">
      <formula>IF(VLOOKUP($GB$3,preferredAttributePTDMap,MATCH($A4,attributeMapFeedProductType,0)+1,FALSE)&gt;0,1,0)</formula>
    </cfRule>
    <cfRule type="expression" dxfId="4" priority="916">
      <formula>AND(IF(IFERROR(VLOOKUP($GB$3,requiredAttributePTDMap,MATCH($A4,attributeMapFeedProductType,0)+1,FALSE),0)&gt;0,0,1),IF(IFERROR(VLOOKUP($GB$3,optionalAttributePTDMap,MATCH($A4,attributeMapFeedProductType,0)+1,FALSE),0)&gt;0,0,1),IF(IFERROR(VLOOKUP($GB$3,preferredAttributePTDMap,MATCH($A4,attributeMapFeedProductType,0)+1,FALSE),0)&gt;0,0,1),IF(IFERROR(MATCH($A4,attributeMapFeedProductType,0),0)&gt;0,1,0))</formula>
    </cfRule>
  </conditionalFormatting>
  <conditionalFormatting sqref="GC4:GC1048576">
    <cfRule type="expression" dxfId="0" priority="917">
      <formula>IF(LEN(GC4)&gt;0,1,0)</formula>
    </cfRule>
    <cfRule type="expression" dxfId="1" priority="918">
      <formula>IF(VLOOKUP($GC$3,requiredAttributePTDMap,MATCH($A4,attributeMapFeedProductType,0)+1,FALSE)&gt;0,1,0)</formula>
    </cfRule>
    <cfRule type="expression" dxfId="2" priority="919">
      <formula>IF(VLOOKUP($GC$3,optionalAttributePTDMap,MATCH($A4,attributeMapFeedProductType,0)+1,FALSE)&gt;0,1,0)</formula>
    </cfRule>
    <cfRule type="expression" dxfId="3" priority="920">
      <formula>IF(VLOOKUP($GC$3,preferredAttributePTDMap,MATCH($A4,attributeMapFeedProductType,0)+1,FALSE)&gt;0,1,0)</formula>
    </cfRule>
    <cfRule type="expression" dxfId="4" priority="921">
      <formula>AND(IF(IFERROR(VLOOKUP($GC$3,requiredAttributePTDMap,MATCH($A4,attributeMapFeedProductType,0)+1,FALSE),0)&gt;0,0,1),IF(IFERROR(VLOOKUP($GC$3,optionalAttributePTDMap,MATCH($A4,attributeMapFeedProductType,0)+1,FALSE),0)&gt;0,0,1),IF(IFERROR(VLOOKUP($GC$3,preferredAttributePTDMap,MATCH($A4,attributeMapFeedProductType,0)+1,FALSE),0)&gt;0,0,1),IF(IFERROR(MATCH($A4,attributeMapFeedProductType,0),0)&gt;0,1,0))</formula>
    </cfRule>
  </conditionalFormatting>
  <conditionalFormatting sqref="GD4:GD1048576">
    <cfRule type="expression" dxfId="0" priority="922">
      <formula>IF(LEN(GD4)&gt;0,1,0)</formula>
    </cfRule>
    <cfRule type="expression" dxfId="1" priority="923">
      <formula>IF(VLOOKUP($GD$3,requiredAttributePTDMap,MATCH($A4,attributeMapFeedProductType,0)+1,FALSE)&gt;0,1,0)</formula>
    </cfRule>
    <cfRule type="expression" dxfId="2" priority="924">
      <formula>IF(VLOOKUP($GD$3,optionalAttributePTDMap,MATCH($A4,attributeMapFeedProductType,0)+1,FALSE)&gt;0,1,0)</formula>
    </cfRule>
    <cfRule type="expression" dxfId="3" priority="925">
      <formula>IF(VLOOKUP($GD$3,preferredAttributePTDMap,MATCH($A4,attributeMapFeedProductType,0)+1,FALSE)&gt;0,1,0)</formula>
    </cfRule>
    <cfRule type="expression" dxfId="4" priority="926">
      <formula>AND(IF(IFERROR(VLOOKUP($GD$3,requiredAttributePTDMap,MATCH($A4,attributeMapFeedProductType,0)+1,FALSE),0)&gt;0,0,1),IF(IFERROR(VLOOKUP($GD$3,optionalAttributePTDMap,MATCH($A4,attributeMapFeedProductType,0)+1,FALSE),0)&gt;0,0,1),IF(IFERROR(VLOOKUP($GD$3,preferredAttributePTDMap,MATCH($A4,attributeMapFeedProductType,0)+1,FALSE),0)&gt;0,0,1),IF(IFERROR(MATCH($A4,attributeMapFeedProductType,0),0)&gt;0,1,0))</formula>
    </cfRule>
  </conditionalFormatting>
  <conditionalFormatting sqref="GE4:GE1048576">
    <cfRule type="expression" dxfId="4" priority="927">
      <formula>AND(AND((0)),1=1)</formula>
    </cfRule>
    <cfRule type="expression" dxfId="4" priority="928">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929">
      <formula>IF(LEN(GE4)&gt;0,1,0)</formula>
    </cfRule>
    <cfRule type="expression" dxfId="1" priority="930">
      <formula>IF(VLOOKUP($GE$3,requiredAttributePTDMap,MATCH($A4,attributeMapFeedProductType,0)+1,FALSE)&gt;0,1,0)</formula>
    </cfRule>
    <cfRule type="expression" dxfId="2" priority="931">
      <formula>IF(VLOOKUP($GE$3,optionalAttributePTDMap,MATCH($A4,attributeMapFeedProductType,0)+1,FALSE)&gt;0,1,0)</formula>
    </cfRule>
    <cfRule type="expression" dxfId="3" priority="932">
      <formula>IF(VLOOKUP($GE$3,preferredAttributePTDMap,MATCH($A4,attributeMapFeedProductType,0)+1,FALSE)&gt;0,1,0)</formula>
    </cfRule>
    <cfRule type="expression" dxfId="4" priority="933">
      <formula>AND(IF(IFERROR(VLOOKUP($GE$3,requiredAttributePTDMap,MATCH($A4,attributeMapFeedProductType,0)+1,FALSE),0)&gt;0,0,1),IF(IFERROR(VLOOKUP($GE$3,optionalAttributePTDMap,MATCH($A4,attributeMapFeedProductType,0)+1,FALSE),0)&gt;0,0,1),IF(IFERROR(VLOOKUP($GE$3,preferredAttributePTDMap,MATCH($A4,attributeMapFeedProductType,0)+1,FALSE),0)&gt;0,0,1),IF(IFERROR(MATCH($A4,attributeMapFeedProductType,0),0)&gt;0,1,0))</formula>
    </cfRule>
  </conditionalFormatting>
  <conditionalFormatting sqref="GF4:GF1048576">
    <cfRule type="expression" dxfId="4" priority="934">
      <formula>AND(AND((0)),1=1)</formula>
    </cfRule>
    <cfRule type="expression" dxfId="4" priority="935">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936">
      <formula>IF(LEN(GF4)&gt;0,1,0)</formula>
    </cfRule>
    <cfRule type="expression" dxfId="1" priority="937">
      <formula>IF(VLOOKUP($GF$3,requiredAttributePTDMap,MATCH($A4,attributeMapFeedProductType,0)+1,FALSE)&gt;0,1,0)</formula>
    </cfRule>
    <cfRule type="expression" dxfId="2" priority="938">
      <formula>IF(VLOOKUP($GF$3,optionalAttributePTDMap,MATCH($A4,attributeMapFeedProductType,0)+1,FALSE)&gt;0,1,0)</formula>
    </cfRule>
    <cfRule type="expression" dxfId="3" priority="939">
      <formula>IF(VLOOKUP($GF$3,preferredAttributePTDMap,MATCH($A4,attributeMapFeedProductType,0)+1,FALSE)&gt;0,1,0)</formula>
    </cfRule>
    <cfRule type="expression" dxfId="4" priority="940">
      <formula>AND(IF(IFERROR(VLOOKUP($GF$3,requiredAttributePTDMap,MATCH($A4,attributeMapFeedProductType,0)+1,FALSE),0)&gt;0,0,1),IF(IFERROR(VLOOKUP($GF$3,optionalAttributePTDMap,MATCH($A4,attributeMapFeedProductType,0)+1,FALSE),0)&gt;0,0,1),IF(IFERROR(VLOOKUP($GF$3,preferredAttributePTDMap,MATCH($A4,attributeMapFeedProductType,0)+1,FALSE),0)&gt;0,0,1),IF(IFERROR(MATCH($A4,attributeMapFeedProductType,0),0)&gt;0,1,0))</formula>
    </cfRule>
  </conditionalFormatting>
  <conditionalFormatting sqref="GG4:GG1048576">
    <cfRule type="expression" dxfId="4" priority="941">
      <formula>AND(AND((0)),1=1)</formula>
    </cfRule>
    <cfRule type="expression" dxfId="4" priority="942">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943">
      <formula>IF(LEN(GG4)&gt;0,1,0)</formula>
    </cfRule>
    <cfRule type="expression" dxfId="1" priority="944">
      <formula>IF(VLOOKUP($GG$3,requiredAttributePTDMap,MATCH($A4,attributeMapFeedProductType,0)+1,FALSE)&gt;0,1,0)</formula>
    </cfRule>
    <cfRule type="expression" dxfId="2" priority="945">
      <formula>IF(VLOOKUP($GG$3,optionalAttributePTDMap,MATCH($A4,attributeMapFeedProductType,0)+1,FALSE)&gt;0,1,0)</formula>
    </cfRule>
    <cfRule type="expression" dxfId="3" priority="946">
      <formula>IF(VLOOKUP($GG$3,preferredAttributePTDMap,MATCH($A4,attributeMapFeedProductType,0)+1,FALSE)&gt;0,1,0)</formula>
    </cfRule>
    <cfRule type="expression" dxfId="4" priority="947">
      <formula>AND(IF(IFERROR(VLOOKUP($GG$3,requiredAttributePTDMap,MATCH($A4,attributeMapFeedProductType,0)+1,FALSE),0)&gt;0,0,1),IF(IFERROR(VLOOKUP($GG$3,optionalAttributePTDMap,MATCH($A4,attributeMapFeedProductType,0)+1,FALSE),0)&gt;0,0,1),IF(IFERROR(VLOOKUP($GG$3,preferredAttributePTDMap,MATCH($A4,attributeMapFeedProductType,0)+1,FALSE),0)&gt;0,0,1),IF(IFERROR(MATCH($A4,attributeMapFeedProductType,0),0)&gt;0,1,0))</formula>
    </cfRule>
  </conditionalFormatting>
  <conditionalFormatting sqref="GH4:GH1048576">
    <cfRule type="expression" dxfId="4" priority="948">
      <formula>AND(AND((0)),1=1)</formula>
    </cfRule>
    <cfRule type="expression" dxfId="4" priority="949">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950">
      <formula>IF(LEN(GH4)&gt;0,1,0)</formula>
    </cfRule>
    <cfRule type="expression" dxfId="1" priority="951">
      <formula>IF(VLOOKUP($GH$3,requiredAttributePTDMap,MATCH($A4,attributeMapFeedProductType,0)+1,FALSE)&gt;0,1,0)</formula>
    </cfRule>
    <cfRule type="expression" dxfId="2" priority="952">
      <formula>IF(VLOOKUP($GH$3,optionalAttributePTDMap,MATCH($A4,attributeMapFeedProductType,0)+1,FALSE)&gt;0,1,0)</formula>
    </cfRule>
    <cfRule type="expression" dxfId="3" priority="953">
      <formula>IF(VLOOKUP($GH$3,preferredAttributePTDMap,MATCH($A4,attributeMapFeedProductType,0)+1,FALSE)&gt;0,1,0)</formula>
    </cfRule>
    <cfRule type="expression" dxfId="4" priority="954">
      <formula>AND(IF(IFERROR(VLOOKUP($GH$3,requiredAttributePTDMap,MATCH($A4,attributeMapFeedProductType,0)+1,FALSE),0)&gt;0,0,1),IF(IFERROR(VLOOKUP($GH$3,optionalAttributePTDMap,MATCH($A4,attributeMapFeedProductType,0)+1,FALSE),0)&gt;0,0,1),IF(IFERROR(VLOOKUP($GH$3,preferredAttributePTDMap,MATCH($A4,attributeMapFeedProductType,0)+1,FALSE),0)&gt;0,0,1),IF(IFERROR(MATCH($A4,attributeMapFeedProductType,0),0)&gt;0,1,0))</formula>
    </cfRule>
  </conditionalFormatting>
  <conditionalFormatting sqref="GI4:GI1048576">
    <cfRule type="expression" dxfId="4" priority="955">
      <formula>AND(AND((0)),1=1)</formula>
    </cfRule>
    <cfRule type="expression" dxfId="4" priority="956">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957">
      <formula>IF(LEN(GI4)&gt;0,1,0)</formula>
    </cfRule>
    <cfRule type="expression" dxfId="1" priority="958">
      <formula>IF(VLOOKUP($GI$3,requiredAttributePTDMap,MATCH($A4,attributeMapFeedProductType,0)+1,FALSE)&gt;0,1,0)</formula>
    </cfRule>
    <cfRule type="expression" dxfId="2" priority="959">
      <formula>IF(VLOOKUP($GI$3,optionalAttributePTDMap,MATCH($A4,attributeMapFeedProductType,0)+1,FALSE)&gt;0,1,0)</formula>
    </cfRule>
    <cfRule type="expression" dxfId="3" priority="960">
      <formula>IF(VLOOKUP($GI$3,preferredAttributePTDMap,MATCH($A4,attributeMapFeedProductType,0)+1,FALSE)&gt;0,1,0)</formula>
    </cfRule>
    <cfRule type="expression" dxfId="4" priority="961">
      <formula>AND(IF(IFERROR(VLOOKUP($GI$3,requiredAttributePTDMap,MATCH($A4,attributeMapFeedProductType,0)+1,FALSE),0)&gt;0,0,1),IF(IFERROR(VLOOKUP($GI$3,optionalAttributePTDMap,MATCH($A4,attributeMapFeedProductType,0)+1,FALSE),0)&gt;0,0,1),IF(IFERROR(VLOOKUP($GI$3,preferredAttributePTDMap,MATCH($A4,attributeMapFeedProductType,0)+1,FALSE),0)&gt;0,0,1),IF(IFERROR(MATCH($A4,attributeMapFeedProductType,0),0)&gt;0,1,0))</formula>
    </cfRule>
  </conditionalFormatting>
  <conditionalFormatting sqref="GJ4:GJ1048576">
    <cfRule type="expression" dxfId="4" priority="962">
      <formula>AND(AND((0)),1=1)</formula>
    </cfRule>
    <cfRule type="expression" dxfId="4" priority="963">
      <formula>AND(AND(OR(AND(AND(OR(NOT(GK4="Yes"),GK4="")))),A4&lt;&gt;""))</formula>
    </cfRule>
    <cfRule type="expression" dxfId="0" priority="964">
      <formula>IF(LEN(GJ4)&gt;0,1,0)</formula>
    </cfRule>
    <cfRule type="expression" dxfId="1" priority="965">
      <formula>IF(VLOOKUP($GJ$3,requiredAttributePTDMap,MATCH($A4,attributeMapFeedProductType,0)+1,FALSE)&gt;0,1,0)</formula>
    </cfRule>
    <cfRule type="expression" dxfId="2" priority="966">
      <formula>IF(VLOOKUP($GJ$3,optionalAttributePTDMap,MATCH($A4,attributeMapFeedProductType,0)+1,FALSE)&gt;0,1,0)</formula>
    </cfRule>
    <cfRule type="expression" dxfId="3" priority="967">
      <formula>IF(VLOOKUP($GJ$3,preferredAttributePTDMap,MATCH($A4,attributeMapFeedProductType,0)+1,FALSE)&gt;0,1,0)</formula>
    </cfRule>
    <cfRule type="expression" dxfId="4" priority="968">
      <formula>AND(IF(IFERROR(VLOOKUP($GJ$3,requiredAttributePTDMap,MATCH($A4,attributeMapFeedProductType,0)+1,FALSE),0)&gt;0,0,1),IF(IFERROR(VLOOKUP($GJ$3,optionalAttributePTDMap,MATCH($A4,attributeMapFeedProductType,0)+1,FALSE),0)&gt;0,0,1),IF(IFERROR(VLOOKUP($GJ$3,preferredAttributePTDMap,MATCH($A4,attributeMapFeedProductType,0)+1,FALSE),0)&gt;0,0,1),IF(IFERROR(MATCH($A4,attributeMapFeedProductType,0),0)&gt;0,1,0))</formula>
    </cfRule>
  </conditionalFormatting>
  <conditionalFormatting sqref="GK4:GK1048576">
    <cfRule type="expression" dxfId="4" priority="969">
      <formula>AND(AND((0)),1=1)</formula>
    </cfRule>
    <cfRule type="expression" dxfId="4" priority="970">
      <formula>AND(AND(OR(AND(OR(OR(NOT(FR4&lt;&gt;"DEFAULT"),FR4="")))),A4&lt;&gt;""))</formula>
    </cfRule>
    <cfRule type="expression" dxfId="0" priority="971">
      <formula>IF(LEN(GK4)&gt;0,1,0)</formula>
    </cfRule>
    <cfRule type="expression" dxfId="1" priority="972">
      <formula>IF(VLOOKUP($GK$3,requiredAttributePTDMap,MATCH($A4,attributeMapFeedProductType,0)+1,FALSE)&gt;0,1,0)</formula>
    </cfRule>
    <cfRule type="expression" dxfId="2" priority="973">
      <formula>IF(VLOOKUP($GK$3,optionalAttributePTDMap,MATCH($A4,attributeMapFeedProductType,0)+1,FALSE)&gt;0,1,0)</formula>
    </cfRule>
    <cfRule type="expression" dxfId="3" priority="974">
      <formula>IF(VLOOKUP($GK$3,preferredAttributePTDMap,MATCH($A4,attributeMapFeedProductType,0)+1,FALSE)&gt;0,1,0)</formula>
    </cfRule>
    <cfRule type="expression" dxfId="4" priority="975">
      <formula>AND(IF(IFERROR(VLOOKUP($GK$3,requiredAttributePTDMap,MATCH($A4,attributeMapFeedProductType,0)+1,FALSE),0)&gt;0,0,1),IF(IFERROR(VLOOKUP($GK$3,optionalAttributePTDMap,MATCH($A4,attributeMapFeedProductType,0)+1,FALSE),0)&gt;0,0,1),IF(IFERROR(VLOOKUP($GK$3,preferredAttributePTDMap,MATCH($A4,attributeMapFeedProductType,0)+1,FALSE),0)&gt;0,0,1),IF(IFERROR(MATCH($A4,attributeMapFeedProductType,0),0)&gt;0,1,0))</formula>
    </cfRule>
  </conditionalFormatting>
  <conditionalFormatting sqref="GL4:GL1048576">
    <cfRule type="expression" dxfId="4" priority="976">
      <formula>AND(AND((0)),1=1)</formula>
    </cfRule>
    <cfRule type="expression" dxfId="4" priority="977">
      <formula>AND(AND(OR(AND(AND(OR(NOT(GJ4="Yes"),GJ4="")))),A4&lt;&gt;""))</formula>
    </cfRule>
    <cfRule type="expression" dxfId="0" priority="978">
      <formula>IF(LEN(GL4)&gt;0,1,0)</formula>
    </cfRule>
    <cfRule type="expression" dxfId="1" priority="979">
      <formula>IF(VLOOKUP($GL$3,requiredAttributePTDMap,MATCH($A4,attributeMapFeedProductType,0)+1,FALSE)&gt;0,1,0)</formula>
    </cfRule>
    <cfRule type="expression" dxfId="2" priority="980">
      <formula>IF(VLOOKUP($GL$3,optionalAttributePTDMap,MATCH($A4,attributeMapFeedProductType,0)+1,FALSE)&gt;0,1,0)</formula>
    </cfRule>
    <cfRule type="expression" dxfId="3" priority="981">
      <formula>IF(VLOOKUP($GL$3,preferredAttributePTDMap,MATCH($A4,attributeMapFeedProductType,0)+1,FALSE)&gt;0,1,0)</formula>
    </cfRule>
    <cfRule type="expression" dxfId="4" priority="982">
      <formula>AND(IF(IFERROR(VLOOKUP($GL$3,requiredAttributePTDMap,MATCH($A4,attributeMapFeedProductType,0)+1,FALSE),0)&gt;0,0,1),IF(IFERROR(VLOOKUP($GL$3,optionalAttributePTDMap,MATCH($A4,attributeMapFeedProductType,0)+1,FALSE),0)&gt;0,0,1),IF(IFERROR(VLOOKUP($GL$3,preferredAttributePTDMap,MATCH($A4,attributeMapFeedProductType,0)+1,FALSE),0)&gt;0,0,1),IF(IFERROR(MATCH($A4,attributeMapFeedProductType,0),0)&gt;0,1,0))</formula>
    </cfRule>
  </conditionalFormatting>
  <conditionalFormatting sqref="GM4:GM1048576">
    <cfRule type="expression" dxfId="4" priority="983">
      <formula>AND(AND((0)),1=1)</formula>
    </cfRule>
    <cfRule type="expression" dxfId="4" priority="984">
      <formula>AND(AND(OR(AND(OR(OR(NOT(GY4&lt;&gt;"not_applicable"),GY4="")),OR(OR(NOT(GZ4&lt;&gt;"not_applicable"),GZ4="")),OR(OR(NOT(HA4&lt;&gt;"not_applicable"),HA4="")),OR(OR(NOT(HB4&lt;&gt;"not_applicable"),HB4="")),OR(OR(NOT(HC4&lt;&gt;"not_applicable"),HC4="")))),A4&lt;&gt;""))</formula>
    </cfRule>
    <cfRule type="expression" dxfId="0" priority="985">
      <formula>IF(LEN(GM4)&gt;0,1,0)</formula>
    </cfRule>
    <cfRule type="expression" dxfId="1" priority="986">
      <formula>IF(VLOOKUP($GM$3,requiredAttributePTDMap,MATCH($A4,attributeMapFeedProductType,0)+1,FALSE)&gt;0,1,0)</formula>
    </cfRule>
    <cfRule type="expression" dxfId="2" priority="987">
      <formula>IF(VLOOKUP($GM$3,optionalAttributePTDMap,MATCH($A4,attributeMapFeedProductType,0)+1,FALSE)&gt;0,1,0)</formula>
    </cfRule>
    <cfRule type="expression" dxfId="3" priority="988">
      <formula>IF(VLOOKUP($GM$3,preferredAttributePTDMap,MATCH($A4,attributeMapFeedProductType,0)+1,FALSE)&gt;0,1,0)</formula>
    </cfRule>
    <cfRule type="expression" dxfId="4" priority="989">
      <formula>AND(IF(IFERROR(VLOOKUP($GM$3,requiredAttributePTDMap,MATCH($A4,attributeMapFeedProductType,0)+1,FALSE),0)&gt;0,0,1),IF(IFERROR(VLOOKUP($GM$3,optionalAttributePTDMap,MATCH($A4,attributeMapFeedProductType,0)+1,FALSE),0)&gt;0,0,1),IF(IFERROR(VLOOKUP($GM$3,preferredAttributePTDMap,MATCH($A4,attributeMapFeedProductType,0)+1,FALSE),0)&gt;0,0,1),IF(IFERROR(MATCH($A4,attributeMapFeedProductType,0),0)&gt;0,1,0))</formula>
    </cfRule>
  </conditionalFormatting>
  <conditionalFormatting sqref="GN4:GN1048576">
    <cfRule type="expression" dxfId="4" priority="990">
      <formula>AND(AND((0)),1=1)</formula>
    </cfRule>
    <cfRule type="expression" dxfId="4" priority="991">
      <formula>AND(AND(OR(AND(OR(OR(NOT(GY4&lt;&gt;"not_applicable"),GY4="")),OR(OR(NOT(GZ4&lt;&gt;"not_applicable"),GZ4="")),OR(OR(NOT(HA4&lt;&gt;"not_applicable"),HA4="")),OR(OR(NOT(HB4&lt;&gt;"not_applicable"),HB4="")),OR(OR(NOT(HC4&lt;&gt;"not_applicable"),HC4="")))),A4&lt;&gt;""))</formula>
    </cfRule>
    <cfRule type="expression" dxfId="0" priority="992">
      <formula>IF(LEN(GN4)&gt;0,1,0)</formula>
    </cfRule>
    <cfRule type="expression" dxfId="1" priority="993">
      <formula>IF(VLOOKUP($GN$3,requiredAttributePTDMap,MATCH($A4,attributeMapFeedProductType,0)+1,FALSE)&gt;0,1,0)</formula>
    </cfRule>
    <cfRule type="expression" dxfId="2" priority="994">
      <formula>IF(VLOOKUP($GN$3,optionalAttributePTDMap,MATCH($A4,attributeMapFeedProductType,0)+1,FALSE)&gt;0,1,0)</formula>
    </cfRule>
    <cfRule type="expression" dxfId="3" priority="995">
      <formula>IF(VLOOKUP($GN$3,preferredAttributePTDMap,MATCH($A4,attributeMapFeedProductType,0)+1,FALSE)&gt;0,1,0)</formula>
    </cfRule>
    <cfRule type="expression" dxfId="4" priority="996">
      <formula>AND(IF(IFERROR(VLOOKUP($GN$3,requiredAttributePTDMap,MATCH($A4,attributeMapFeedProductType,0)+1,FALSE),0)&gt;0,0,1),IF(IFERROR(VLOOKUP($GN$3,optionalAttributePTDMap,MATCH($A4,attributeMapFeedProductType,0)+1,FALSE),0)&gt;0,0,1),IF(IFERROR(VLOOKUP($GN$3,preferredAttributePTDMap,MATCH($A4,attributeMapFeedProductType,0)+1,FALSE),0)&gt;0,0,1),IF(IFERROR(MATCH($A4,attributeMapFeedProductType,0),0)&gt;0,1,0))</formula>
    </cfRule>
  </conditionalFormatting>
  <conditionalFormatting sqref="GO4:GO1048576">
    <cfRule type="expression" dxfId="4" priority="997">
      <formula>AND(AND((0)),1=1)</formula>
    </cfRule>
    <cfRule type="expression" dxfId="4" priority="998">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999">
      <formula>IF(LEN(GO4)&gt;0,1,0)</formula>
    </cfRule>
    <cfRule type="expression" dxfId="1" priority="1000">
      <formula>IF(VLOOKUP($GO$3,requiredAttributePTDMap,MATCH($A4,attributeMapFeedProductType,0)+1,FALSE)&gt;0,1,0)</formula>
    </cfRule>
    <cfRule type="expression" dxfId="2" priority="1001">
      <formula>IF(VLOOKUP($GO$3,optionalAttributePTDMap,MATCH($A4,attributeMapFeedProductType,0)+1,FALSE)&gt;0,1,0)</formula>
    </cfRule>
    <cfRule type="expression" dxfId="3" priority="1002">
      <formula>IF(VLOOKUP($GO$3,preferredAttributePTDMap,MATCH($A4,attributeMapFeedProductType,0)+1,FALSE)&gt;0,1,0)</formula>
    </cfRule>
    <cfRule type="expression" dxfId="4" priority="1003">
      <formula>AND(IF(IFERROR(VLOOKUP($GO$3,requiredAttributePTDMap,MATCH($A4,attributeMapFeedProductType,0)+1,FALSE),0)&gt;0,0,1),IF(IFERROR(VLOOKUP($GO$3,optionalAttributePTDMap,MATCH($A4,attributeMapFeedProductType,0)+1,FALSE),0)&gt;0,0,1),IF(IFERROR(VLOOKUP($GO$3,preferredAttributePTDMap,MATCH($A4,attributeMapFeedProductType,0)+1,FALSE),0)&gt;0,0,1),IF(IFERROR(MATCH($A4,attributeMapFeedProductType,0),0)&gt;0,1,0))</formula>
    </cfRule>
  </conditionalFormatting>
  <conditionalFormatting sqref="GP4:GP1048576">
    <cfRule type="expression" dxfId="4" priority="1004">
      <formula>AND(AND((0)),1=1)</formula>
    </cfRule>
    <cfRule type="expression" dxfId="4" priority="1005">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1006">
      <formula>IF(LEN(GP4)&gt;0,1,0)</formula>
    </cfRule>
    <cfRule type="expression" dxfId="1" priority="1007">
      <formula>IF(VLOOKUP($GP$3,requiredAttributePTDMap,MATCH($A4,attributeMapFeedProductType,0)+1,FALSE)&gt;0,1,0)</formula>
    </cfRule>
    <cfRule type="expression" dxfId="2" priority="1008">
      <formula>IF(VLOOKUP($GP$3,optionalAttributePTDMap,MATCH($A4,attributeMapFeedProductType,0)+1,FALSE)&gt;0,1,0)</formula>
    </cfRule>
    <cfRule type="expression" dxfId="3" priority="1009">
      <formula>IF(VLOOKUP($GP$3,preferredAttributePTDMap,MATCH($A4,attributeMapFeedProductType,0)+1,FALSE)&gt;0,1,0)</formula>
    </cfRule>
    <cfRule type="expression" dxfId="4" priority="1010">
      <formula>AND(IF(IFERROR(VLOOKUP($GP$3,requiredAttributePTDMap,MATCH($A4,attributeMapFeedProductType,0)+1,FALSE),0)&gt;0,0,1),IF(IFERROR(VLOOKUP($GP$3,optionalAttributePTDMap,MATCH($A4,attributeMapFeedProductType,0)+1,FALSE),0)&gt;0,0,1),IF(IFERROR(VLOOKUP($GP$3,preferredAttributePTDMap,MATCH($A4,attributeMapFeedProductType,0)+1,FALSE),0)&gt;0,0,1),IF(IFERROR(MATCH($A4,attributeMapFeedProductType,0),0)&gt;0,1,0))</formula>
    </cfRule>
  </conditionalFormatting>
  <conditionalFormatting sqref="GQ4:GQ1048576">
    <cfRule type="expression" dxfId="4" priority="1011">
      <formula>AND(AND((0)),1=1)</formula>
    </cfRule>
    <cfRule type="expression" dxfId="4" priority="1012">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1013">
      <formula>IF(LEN(GQ4)&gt;0,1,0)</formula>
    </cfRule>
    <cfRule type="expression" dxfId="1" priority="1014">
      <formula>IF(VLOOKUP($GQ$3,requiredAttributePTDMap,MATCH($A4,attributeMapFeedProductType,0)+1,FALSE)&gt;0,1,0)</formula>
    </cfRule>
    <cfRule type="expression" dxfId="2" priority="1015">
      <formula>IF(VLOOKUP($GQ$3,optionalAttributePTDMap,MATCH($A4,attributeMapFeedProductType,0)+1,FALSE)&gt;0,1,0)</formula>
    </cfRule>
    <cfRule type="expression" dxfId="3" priority="1016">
      <formula>IF(VLOOKUP($GQ$3,preferredAttributePTDMap,MATCH($A4,attributeMapFeedProductType,0)+1,FALSE)&gt;0,1,0)</formula>
    </cfRule>
    <cfRule type="expression" dxfId="4" priority="1017">
      <formula>AND(IF(IFERROR(VLOOKUP($GQ$3,requiredAttributePTDMap,MATCH($A4,attributeMapFeedProductType,0)+1,FALSE),0)&gt;0,0,1),IF(IFERROR(VLOOKUP($GQ$3,optionalAttributePTDMap,MATCH($A4,attributeMapFeedProductType,0)+1,FALSE),0)&gt;0,0,1),IF(IFERROR(VLOOKUP($GQ$3,preferredAttributePTDMap,MATCH($A4,attributeMapFeedProductType,0)+1,FALSE),0)&gt;0,0,1),IF(IFERROR(MATCH($A4,attributeMapFeedProductType,0),0)&gt;0,1,0))</formula>
    </cfRule>
  </conditionalFormatting>
  <conditionalFormatting sqref="GR4:GR1048576">
    <cfRule type="expression" dxfId="4" priority="1018">
      <formula>AND(AND((0)),1=1)</formula>
    </cfRule>
    <cfRule type="expression" dxfId="4" priority="1019">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1020">
      <formula>IF(LEN(GR4)&gt;0,1,0)</formula>
    </cfRule>
    <cfRule type="expression" dxfId="1" priority="1021">
      <formula>IF(VLOOKUP($GR$3,requiredAttributePTDMap,MATCH($A4,attributeMapFeedProductType,0)+1,FALSE)&gt;0,1,0)</formula>
    </cfRule>
    <cfRule type="expression" dxfId="2" priority="1022">
      <formula>IF(VLOOKUP($GR$3,optionalAttributePTDMap,MATCH($A4,attributeMapFeedProductType,0)+1,FALSE)&gt;0,1,0)</formula>
    </cfRule>
    <cfRule type="expression" dxfId="3" priority="1023">
      <formula>IF(VLOOKUP($GR$3,preferredAttributePTDMap,MATCH($A4,attributeMapFeedProductType,0)+1,FALSE)&gt;0,1,0)</formula>
    </cfRule>
    <cfRule type="expression" dxfId="4" priority="1024">
      <formula>AND(IF(IFERROR(VLOOKUP($GR$3,requiredAttributePTDMap,MATCH($A4,attributeMapFeedProductType,0)+1,FALSE),0)&gt;0,0,1),IF(IFERROR(VLOOKUP($GR$3,optionalAttributePTDMap,MATCH($A4,attributeMapFeedProductType,0)+1,FALSE),0)&gt;0,0,1),IF(IFERROR(VLOOKUP($GR$3,preferredAttributePTDMap,MATCH($A4,attributeMapFeedProductType,0)+1,FALSE),0)&gt;0,0,1),IF(IFERROR(MATCH($A4,attributeMapFeedProductType,0),0)&gt;0,1,0))</formula>
    </cfRule>
  </conditionalFormatting>
  <conditionalFormatting sqref="GS4:GS1048576">
    <cfRule type="expression" dxfId="4" priority="1025">
      <formula>AND(AND((0)),1=1)</formula>
    </cfRule>
    <cfRule type="expression" dxfId="4" priority="1026">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1027">
      <formula>IF(LEN(GS4)&gt;0,1,0)</formula>
    </cfRule>
    <cfRule type="expression" dxfId="1" priority="1028">
      <formula>IF(VLOOKUP($GS$3,requiredAttributePTDMap,MATCH($A4,attributeMapFeedProductType,0)+1,FALSE)&gt;0,1,0)</formula>
    </cfRule>
    <cfRule type="expression" dxfId="2" priority="1029">
      <formula>IF(VLOOKUP($GS$3,optionalAttributePTDMap,MATCH($A4,attributeMapFeedProductType,0)+1,FALSE)&gt;0,1,0)</formula>
    </cfRule>
    <cfRule type="expression" dxfId="3" priority="1030">
      <formula>IF(VLOOKUP($GS$3,preferredAttributePTDMap,MATCH($A4,attributeMapFeedProductType,0)+1,FALSE)&gt;0,1,0)</formula>
    </cfRule>
    <cfRule type="expression" dxfId="4" priority="1031">
      <formula>AND(IF(IFERROR(VLOOKUP($GS$3,requiredAttributePTDMap,MATCH($A4,attributeMapFeedProductType,0)+1,FALSE),0)&gt;0,0,1),IF(IFERROR(VLOOKUP($GS$3,optionalAttributePTDMap,MATCH($A4,attributeMapFeedProductType,0)+1,FALSE),0)&gt;0,0,1),IF(IFERROR(VLOOKUP($GS$3,preferredAttributePTDMap,MATCH($A4,attributeMapFeedProductType,0)+1,FALSE),0)&gt;0,0,1),IF(IFERROR(MATCH($A4,attributeMapFeedProductType,0),0)&gt;0,1,0))</formula>
    </cfRule>
  </conditionalFormatting>
  <conditionalFormatting sqref="GT4:GT1048576">
    <cfRule type="expression" dxfId="4" priority="1032">
      <formula>AND(AND((0)),1=1)</formula>
    </cfRule>
    <cfRule type="expression" dxfId="4" priority="1033">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1034">
      <formula>IF(LEN(GT4)&gt;0,1,0)</formula>
    </cfRule>
    <cfRule type="expression" dxfId="1" priority="1035">
      <formula>IF(VLOOKUP($GT$3,requiredAttributePTDMap,MATCH($A4,attributeMapFeedProductType,0)+1,FALSE)&gt;0,1,0)</formula>
    </cfRule>
    <cfRule type="expression" dxfId="2" priority="1036">
      <formula>IF(VLOOKUP($GT$3,optionalAttributePTDMap,MATCH($A4,attributeMapFeedProductType,0)+1,FALSE)&gt;0,1,0)</formula>
    </cfRule>
    <cfRule type="expression" dxfId="3" priority="1037">
      <formula>IF(VLOOKUP($GT$3,preferredAttributePTDMap,MATCH($A4,attributeMapFeedProductType,0)+1,FALSE)&gt;0,1,0)</formula>
    </cfRule>
    <cfRule type="expression" dxfId="4" priority="1038">
      <formula>AND(IF(IFERROR(VLOOKUP($GT$3,requiredAttributePTDMap,MATCH($A4,attributeMapFeedProductType,0)+1,FALSE),0)&gt;0,0,1),IF(IFERROR(VLOOKUP($GT$3,optionalAttributePTDMap,MATCH($A4,attributeMapFeedProductType,0)+1,FALSE),0)&gt;0,0,1),IF(IFERROR(VLOOKUP($GT$3,preferredAttributePTDMap,MATCH($A4,attributeMapFeedProductType,0)+1,FALSE),0)&gt;0,0,1),IF(IFERROR(MATCH($A4,attributeMapFeedProductType,0),0)&gt;0,1,0))</formula>
    </cfRule>
  </conditionalFormatting>
  <conditionalFormatting sqref="GU4:GU1048576">
    <cfRule type="expression" dxfId="4" priority="1039">
      <formula>AND(AND((0)),1=1)</formula>
    </cfRule>
    <cfRule type="expression" dxfId="4" priority="1040">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1041">
      <formula>IF(LEN(GU4)&gt;0,1,0)</formula>
    </cfRule>
    <cfRule type="expression" dxfId="1" priority="1042">
      <formula>IF(VLOOKUP($GU$3,requiredAttributePTDMap,MATCH($A4,attributeMapFeedProductType,0)+1,FALSE)&gt;0,1,0)</formula>
    </cfRule>
    <cfRule type="expression" dxfId="2" priority="1043">
      <formula>IF(VLOOKUP($GU$3,optionalAttributePTDMap,MATCH($A4,attributeMapFeedProductType,0)+1,FALSE)&gt;0,1,0)</formula>
    </cfRule>
    <cfRule type="expression" dxfId="3" priority="1044">
      <formula>IF(VLOOKUP($GU$3,preferredAttributePTDMap,MATCH($A4,attributeMapFeedProductType,0)+1,FALSE)&gt;0,1,0)</formula>
    </cfRule>
    <cfRule type="expression" dxfId="4" priority="1045">
      <formula>AND(IF(IFERROR(VLOOKUP($GU$3,requiredAttributePTDMap,MATCH($A4,attributeMapFeedProductType,0)+1,FALSE),0)&gt;0,0,1),IF(IFERROR(VLOOKUP($GU$3,optionalAttributePTDMap,MATCH($A4,attributeMapFeedProductType,0)+1,FALSE),0)&gt;0,0,1),IF(IFERROR(VLOOKUP($GU$3,preferredAttributePTDMap,MATCH($A4,attributeMapFeedProductType,0)+1,FALSE),0)&gt;0,0,1),IF(IFERROR(MATCH($A4,attributeMapFeedProductType,0),0)&gt;0,1,0))</formula>
    </cfRule>
  </conditionalFormatting>
  <conditionalFormatting sqref="GV4:GV1048576">
    <cfRule type="expression" dxfId="4" priority="1046">
      <formula>AND(AND((0)),1=1)</formula>
    </cfRule>
    <cfRule type="expression" dxfId="4" priority="1047">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1048">
      <formula>IF(LEN(GV4)&gt;0,1,0)</formula>
    </cfRule>
    <cfRule type="expression" dxfId="1" priority="1049">
      <formula>IF(VLOOKUP($GV$3,requiredAttributePTDMap,MATCH($A4,attributeMapFeedProductType,0)+1,FALSE)&gt;0,1,0)</formula>
    </cfRule>
    <cfRule type="expression" dxfId="2" priority="1050">
      <formula>IF(VLOOKUP($GV$3,optionalAttributePTDMap,MATCH($A4,attributeMapFeedProductType,0)+1,FALSE)&gt;0,1,0)</formula>
    </cfRule>
    <cfRule type="expression" dxfId="3" priority="1051">
      <formula>IF(VLOOKUP($GV$3,preferredAttributePTDMap,MATCH($A4,attributeMapFeedProductType,0)+1,FALSE)&gt;0,1,0)</formula>
    </cfRule>
    <cfRule type="expression" dxfId="4" priority="1052">
      <formula>AND(IF(IFERROR(VLOOKUP($GV$3,requiredAttributePTDMap,MATCH($A4,attributeMapFeedProductType,0)+1,FALSE),0)&gt;0,0,1),IF(IFERROR(VLOOKUP($GV$3,optionalAttributePTDMap,MATCH($A4,attributeMapFeedProductType,0)+1,FALSE),0)&gt;0,0,1),IF(IFERROR(VLOOKUP($GV$3,preferredAttributePTDMap,MATCH($A4,attributeMapFeedProductType,0)+1,FALSE),0)&gt;0,0,1),IF(IFERROR(MATCH($A4,attributeMapFeedProductType,0),0)&gt;0,1,0))</formula>
    </cfRule>
  </conditionalFormatting>
  <conditionalFormatting sqref="GW4:GW1048576">
    <cfRule type="expression" dxfId="4" priority="1053">
      <formula>AND(AND((0)),1=1)</formula>
    </cfRule>
    <cfRule type="expression" dxfId="4" priority="1054">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1055">
      <formula>IF(LEN(GW4)&gt;0,1,0)</formula>
    </cfRule>
    <cfRule type="expression" dxfId="1" priority="1056">
      <formula>IF(VLOOKUP($GW$3,requiredAttributePTDMap,MATCH($A4,attributeMapFeedProductType,0)+1,FALSE)&gt;0,1,0)</formula>
    </cfRule>
    <cfRule type="expression" dxfId="2" priority="1057">
      <formula>IF(VLOOKUP($GW$3,optionalAttributePTDMap,MATCH($A4,attributeMapFeedProductType,0)+1,FALSE)&gt;0,1,0)</formula>
    </cfRule>
    <cfRule type="expression" dxfId="3" priority="1058">
      <formula>IF(VLOOKUP($GW$3,preferredAttributePTDMap,MATCH($A4,attributeMapFeedProductType,0)+1,FALSE)&gt;0,1,0)</formula>
    </cfRule>
    <cfRule type="expression" dxfId="4" priority="1059">
      <formula>AND(IF(IFERROR(VLOOKUP($GW$3,requiredAttributePTDMap,MATCH($A4,attributeMapFeedProductType,0)+1,FALSE),0)&gt;0,0,1),IF(IFERROR(VLOOKUP($GW$3,optionalAttributePTDMap,MATCH($A4,attributeMapFeedProductType,0)+1,FALSE),0)&gt;0,0,1),IF(IFERROR(VLOOKUP($GW$3,preferredAttributePTDMap,MATCH($A4,attributeMapFeedProductType,0)+1,FALSE),0)&gt;0,0,1),IF(IFERROR(MATCH($A4,attributeMapFeedProductType,0),0)&gt;0,1,0))</formula>
    </cfRule>
  </conditionalFormatting>
  <conditionalFormatting sqref="GX4:GX1048576">
    <cfRule type="expression" dxfId="4" priority="1060">
      <formula>AND(AND((0)),1=1)</formula>
    </cfRule>
    <cfRule type="expression" dxfId="4" priority="1061">
      <formula>AND(AND(OR(AND(AND(OR(NOT(GL4="Lithium"),GL4=""),OR(NOT(GL4="Lithium-Air"),GL4=""),OR(NOT(GL4="Lithium-Cobalt"),GL4=""),OR(NOT(GL4="Lithium Ion"),GL4=""),OR(NOT(GL4="lithium_manganese_dioxide"),GL4=""),OR(NOT(GL4="lithium_metal"),GL4=""),OR(NOT(GL4="Lithium-Nickel Cobalt Aluminum (NCA)"),GL4=""),OR(NOT(GL4="Lithium-Nickel Manganese Cobalt (NMC)"),GL4=""),OR(NOT(GL4="Lithium-Phosphate"),GL4=""),OR(NOT(GL4="Lithium Polymer"),GL4=""),OR(NOT(GL4="Lithium-Thionyl Chloride (Li-SOCL2)"),GL4=""),OR(NOT(GL4="Lithium-Titanate"),GL4="")))),A4&lt;&gt;""))</formula>
    </cfRule>
    <cfRule type="expression" dxfId="0" priority="1062">
      <formula>IF(LEN(GX4)&gt;0,1,0)</formula>
    </cfRule>
    <cfRule type="expression" dxfId="1" priority="1063">
      <formula>IF(VLOOKUP($GX$3,requiredAttributePTDMap,MATCH($A4,attributeMapFeedProductType,0)+1,FALSE)&gt;0,1,0)</formula>
    </cfRule>
    <cfRule type="expression" dxfId="2" priority="1064">
      <formula>IF(VLOOKUP($GX$3,optionalAttributePTDMap,MATCH($A4,attributeMapFeedProductType,0)+1,FALSE)&gt;0,1,0)</formula>
    </cfRule>
    <cfRule type="expression" dxfId="3" priority="1065">
      <formula>IF(VLOOKUP($GX$3,preferredAttributePTDMap,MATCH($A4,attributeMapFeedProductType,0)+1,FALSE)&gt;0,1,0)</formula>
    </cfRule>
    <cfRule type="expression" dxfId="4" priority="1066">
      <formula>AND(IF(IFERROR(VLOOKUP($GX$3,requiredAttributePTDMap,MATCH($A4,attributeMapFeedProductType,0)+1,FALSE),0)&gt;0,0,1),IF(IFERROR(VLOOKUP($GX$3,optionalAttributePTDMap,MATCH($A4,attributeMapFeedProductType,0)+1,FALSE),0)&gt;0,0,1),IF(IFERROR(VLOOKUP($GX$3,preferredAttributePTDMap,MATCH($A4,attributeMapFeedProductType,0)+1,FALSE),0)&gt;0,0,1),IF(IFERROR(MATCH($A4,attributeMapFeedProductType,0),0)&gt;0,1,0))</formula>
    </cfRule>
  </conditionalFormatting>
  <conditionalFormatting sqref="GY4:GY1048576">
    <cfRule type="expression" dxfId="4" priority="1067">
      <formula>AND(AND((0)),1=1)</formula>
    </cfRule>
    <cfRule type="expression" dxfId="4" priority="1068">
      <formula>AND(AND(OR(AND(OR(OR(NOT(FR4&lt;&gt;"DEFAULT"),FR4="")))),A4&lt;&gt;""))</formula>
    </cfRule>
    <cfRule type="expression" dxfId="0" priority="1069">
      <formula>IF(LEN(GY4)&gt;0,1,0)</formula>
    </cfRule>
    <cfRule type="expression" dxfId="1" priority="1070">
      <formula>IF(VLOOKUP($GY$3,requiredAttributePTDMap,MATCH($A4,attributeMapFeedProductType,0)+1,FALSE)&gt;0,1,0)</formula>
    </cfRule>
    <cfRule type="expression" dxfId="2" priority="1071">
      <formula>IF(VLOOKUP($GY$3,optionalAttributePTDMap,MATCH($A4,attributeMapFeedProductType,0)+1,FALSE)&gt;0,1,0)</formula>
    </cfRule>
    <cfRule type="expression" dxfId="3" priority="1072">
      <formula>IF(VLOOKUP($GY$3,preferredAttributePTDMap,MATCH($A4,attributeMapFeedProductType,0)+1,FALSE)&gt;0,1,0)</formula>
    </cfRule>
    <cfRule type="expression" dxfId="4" priority="1073">
      <formula>AND(IF(IFERROR(VLOOKUP($GY$3,requiredAttributePTDMap,MATCH($A4,attributeMapFeedProductType,0)+1,FALSE),0)&gt;0,0,1),IF(IFERROR(VLOOKUP($GY$3,optionalAttributePTDMap,MATCH($A4,attributeMapFeedProductType,0)+1,FALSE),0)&gt;0,0,1),IF(IFERROR(VLOOKUP($GY$3,preferredAttributePTDMap,MATCH($A4,attributeMapFeedProductType,0)+1,FALSE),0)&gt;0,0,1),IF(IFERROR(MATCH($A4,attributeMapFeedProductType,0),0)&gt;0,1,0))</formula>
    </cfRule>
  </conditionalFormatting>
  <conditionalFormatting sqref="GZ4:GZ1048576">
    <cfRule type="expression" dxfId="4" priority="1074">
      <formula>AND(AND((0)),1=1)</formula>
    </cfRule>
    <cfRule type="expression" dxfId="4" priority="1075">
      <formula>AND(AND(OR(AND(OR(OR(NOT(FR4&lt;&gt;"DEFAULT"),FR4="")))),A4&lt;&gt;""))</formula>
    </cfRule>
    <cfRule type="expression" dxfId="0" priority="1076">
      <formula>IF(LEN(GZ4)&gt;0,1,0)</formula>
    </cfRule>
    <cfRule type="expression" dxfId="1" priority="1077">
      <formula>IF(VLOOKUP($GZ$3,requiredAttributePTDMap,MATCH($A4,attributeMapFeedProductType,0)+1,FALSE)&gt;0,1,0)</formula>
    </cfRule>
    <cfRule type="expression" dxfId="2" priority="1078">
      <formula>IF(VLOOKUP($GZ$3,optionalAttributePTDMap,MATCH($A4,attributeMapFeedProductType,0)+1,FALSE)&gt;0,1,0)</formula>
    </cfRule>
    <cfRule type="expression" dxfId="3" priority="1079">
      <formula>IF(VLOOKUP($GZ$3,preferredAttributePTDMap,MATCH($A4,attributeMapFeedProductType,0)+1,FALSE)&gt;0,1,0)</formula>
    </cfRule>
    <cfRule type="expression" dxfId="4" priority="1080">
      <formula>AND(IF(IFERROR(VLOOKUP($GZ$3,requiredAttributePTDMap,MATCH($A4,attributeMapFeedProductType,0)+1,FALSE),0)&gt;0,0,1),IF(IFERROR(VLOOKUP($GZ$3,optionalAttributePTDMap,MATCH($A4,attributeMapFeedProductType,0)+1,FALSE),0)&gt;0,0,1),IF(IFERROR(VLOOKUP($GZ$3,preferredAttributePTDMap,MATCH($A4,attributeMapFeedProductType,0)+1,FALSE),0)&gt;0,0,1),IF(IFERROR(MATCH($A4,attributeMapFeedProductType,0),0)&gt;0,1,0))</formula>
    </cfRule>
  </conditionalFormatting>
  <conditionalFormatting sqref="HA4:HA1048576">
    <cfRule type="expression" dxfId="4" priority="1081">
      <formula>AND(AND((0)),1=1)</formula>
    </cfRule>
    <cfRule type="expression" dxfId="4" priority="1082">
      <formula>AND(AND(OR(AND(OR(OR(NOT(FR4&lt;&gt;"DEFAULT"),FR4="")))),A4&lt;&gt;""))</formula>
    </cfRule>
    <cfRule type="expression" dxfId="0" priority="1083">
      <formula>IF(LEN(HA4)&gt;0,1,0)</formula>
    </cfRule>
    <cfRule type="expression" dxfId="1" priority="1084">
      <formula>IF(VLOOKUP($HA$3,requiredAttributePTDMap,MATCH($A4,attributeMapFeedProductType,0)+1,FALSE)&gt;0,1,0)</formula>
    </cfRule>
    <cfRule type="expression" dxfId="2" priority="1085">
      <formula>IF(VLOOKUP($HA$3,optionalAttributePTDMap,MATCH($A4,attributeMapFeedProductType,0)+1,FALSE)&gt;0,1,0)</formula>
    </cfRule>
    <cfRule type="expression" dxfId="3" priority="1086">
      <formula>IF(VLOOKUP($HA$3,preferredAttributePTDMap,MATCH($A4,attributeMapFeedProductType,0)+1,FALSE)&gt;0,1,0)</formula>
    </cfRule>
    <cfRule type="expression" dxfId="4" priority="1087">
      <formula>AND(IF(IFERROR(VLOOKUP($HA$3,requiredAttributePTDMap,MATCH($A4,attributeMapFeedProductType,0)+1,FALSE),0)&gt;0,0,1),IF(IFERROR(VLOOKUP($HA$3,optionalAttributePTDMap,MATCH($A4,attributeMapFeedProductType,0)+1,FALSE),0)&gt;0,0,1),IF(IFERROR(VLOOKUP($HA$3,preferredAttributePTDMap,MATCH($A4,attributeMapFeedProductType,0)+1,FALSE),0)&gt;0,0,1),IF(IFERROR(MATCH($A4,attributeMapFeedProductType,0),0)&gt;0,1,0))</formula>
    </cfRule>
  </conditionalFormatting>
  <conditionalFormatting sqref="HB4:HB1048576">
    <cfRule type="expression" dxfId="4" priority="1088">
      <formula>AND(AND((0)),1=1)</formula>
    </cfRule>
    <cfRule type="expression" dxfId="4" priority="1089">
      <formula>AND(AND(OR(AND(OR(OR(NOT(FR4&lt;&gt;"DEFAULT"),FR4="")))),A4&lt;&gt;""))</formula>
    </cfRule>
    <cfRule type="expression" dxfId="0" priority="1090">
      <formula>IF(LEN(HB4)&gt;0,1,0)</formula>
    </cfRule>
    <cfRule type="expression" dxfId="1" priority="1091">
      <formula>IF(VLOOKUP($HB$3,requiredAttributePTDMap,MATCH($A4,attributeMapFeedProductType,0)+1,FALSE)&gt;0,1,0)</formula>
    </cfRule>
    <cfRule type="expression" dxfId="2" priority="1092">
      <formula>IF(VLOOKUP($HB$3,optionalAttributePTDMap,MATCH($A4,attributeMapFeedProductType,0)+1,FALSE)&gt;0,1,0)</formula>
    </cfRule>
    <cfRule type="expression" dxfId="3" priority="1093">
      <formula>IF(VLOOKUP($HB$3,preferredAttributePTDMap,MATCH($A4,attributeMapFeedProductType,0)+1,FALSE)&gt;0,1,0)</formula>
    </cfRule>
    <cfRule type="expression" dxfId="4" priority="1094">
      <formula>AND(IF(IFERROR(VLOOKUP($HB$3,requiredAttributePTDMap,MATCH($A4,attributeMapFeedProductType,0)+1,FALSE),0)&gt;0,0,1),IF(IFERROR(VLOOKUP($HB$3,optionalAttributePTDMap,MATCH($A4,attributeMapFeedProductType,0)+1,FALSE),0)&gt;0,0,1),IF(IFERROR(VLOOKUP($HB$3,preferredAttributePTDMap,MATCH($A4,attributeMapFeedProductType,0)+1,FALSE),0)&gt;0,0,1),IF(IFERROR(MATCH($A4,attributeMapFeedProductType,0),0)&gt;0,1,0))</formula>
    </cfRule>
  </conditionalFormatting>
  <conditionalFormatting sqref="HC4:HC1048576">
    <cfRule type="expression" dxfId="4" priority="1095">
      <formula>AND(AND((0)),1=1)</formula>
    </cfRule>
    <cfRule type="expression" dxfId="4" priority="1096">
      <formula>AND(AND(OR(AND(OR(OR(NOT(FR4&lt;&gt;"DEFAULT"),FR4="")))),A4&lt;&gt;""))</formula>
    </cfRule>
    <cfRule type="expression" dxfId="0" priority="1097">
      <formula>IF(LEN(HC4)&gt;0,1,0)</formula>
    </cfRule>
    <cfRule type="expression" dxfId="1" priority="1098">
      <formula>IF(VLOOKUP($HC$3,requiredAttributePTDMap,MATCH($A4,attributeMapFeedProductType,0)+1,FALSE)&gt;0,1,0)</formula>
    </cfRule>
    <cfRule type="expression" dxfId="2" priority="1099">
      <formula>IF(VLOOKUP($HC$3,optionalAttributePTDMap,MATCH($A4,attributeMapFeedProductType,0)+1,FALSE)&gt;0,1,0)</formula>
    </cfRule>
    <cfRule type="expression" dxfId="3" priority="1100">
      <formula>IF(VLOOKUP($HC$3,preferredAttributePTDMap,MATCH($A4,attributeMapFeedProductType,0)+1,FALSE)&gt;0,1,0)</formula>
    </cfRule>
    <cfRule type="expression" dxfId="4" priority="1101">
      <formula>AND(IF(IFERROR(VLOOKUP($HC$3,requiredAttributePTDMap,MATCH($A4,attributeMapFeedProductType,0)+1,FALSE),0)&gt;0,0,1),IF(IFERROR(VLOOKUP($HC$3,optionalAttributePTDMap,MATCH($A4,attributeMapFeedProductType,0)+1,FALSE),0)&gt;0,0,1),IF(IFERROR(VLOOKUP($HC$3,preferredAttributePTDMap,MATCH($A4,attributeMapFeedProductType,0)+1,FALSE),0)&gt;0,0,1),IF(IFERROR(MATCH($A4,attributeMapFeedProductType,0),0)&gt;0,1,0))</formula>
    </cfRule>
  </conditionalFormatting>
  <conditionalFormatting sqref="HD4:HD1048576">
    <cfRule type="expression" dxfId="4" priority="1102">
      <formula>AND(AND((0)),1=1)</formula>
    </cfRule>
    <cfRule type="expression" dxfId="4" priority="1103">
      <formula>AND(AND(OR(AND(AND(OR(NOT(GY4="Transportation"),GY4="")),AND(OR(NOT(GZ4="Transportation"),GZ4="")),AND(OR(NOT(HA4="Transportation"),HA4="")),AND(OR(NOT(HB4="Transportation"),HB4="")),AND(OR(NOT(HC4="Transportation"),HC4="")))),A4&lt;&gt;""))</formula>
    </cfRule>
    <cfRule type="expression" dxfId="0" priority="1104">
      <formula>IF(LEN(HD4)&gt;0,1,0)</formula>
    </cfRule>
    <cfRule type="expression" dxfId="1" priority="1105">
      <formula>IF(VLOOKUP($HD$3,requiredAttributePTDMap,MATCH($A4,attributeMapFeedProductType,0)+1,FALSE)&gt;0,1,0)</formula>
    </cfRule>
    <cfRule type="expression" dxfId="2" priority="1106">
      <formula>IF(VLOOKUP($HD$3,optionalAttributePTDMap,MATCH($A4,attributeMapFeedProductType,0)+1,FALSE)&gt;0,1,0)</formula>
    </cfRule>
    <cfRule type="expression" dxfId="3" priority="1107">
      <formula>IF(VLOOKUP($HD$3,preferredAttributePTDMap,MATCH($A4,attributeMapFeedProductType,0)+1,FALSE)&gt;0,1,0)</formula>
    </cfRule>
    <cfRule type="expression" dxfId="4" priority="1108">
      <formula>AND(IF(IFERROR(VLOOKUP($HD$3,requiredAttributePTDMap,MATCH($A4,attributeMapFeedProductType,0)+1,FALSE),0)&gt;0,0,1),IF(IFERROR(VLOOKUP($HD$3,optionalAttributePTDMap,MATCH($A4,attributeMapFeedProductType,0)+1,FALSE),0)&gt;0,0,1),IF(IFERROR(VLOOKUP($HD$3,preferredAttributePTDMap,MATCH($A4,attributeMapFeedProductType,0)+1,FALSE),0)&gt;0,0,1),IF(IFERROR(MATCH($A4,attributeMapFeedProductType,0),0)&gt;0,1,0))</formula>
    </cfRule>
  </conditionalFormatting>
  <conditionalFormatting sqref="HE4:HE1048576">
    <cfRule type="expression" dxfId="4" priority="1109">
      <formula>AND(AND((0)),1=1)</formula>
    </cfRule>
    <cfRule type="expression" dxfId="4" priority="1110">
      <formula>AND(AND(OR(AND(OR(OR(NOT(GY4&lt;&gt;"GHS"),GY4="")),OR(OR(NOT(GZ4&lt;&gt;"GHS"),GZ4="")),OR(OR(NOT(HA4&lt;&gt;"GHS"),HA4="")),OR(OR(NOT(HB4&lt;&gt;"GHS"),HB4="")),OR(OR(NOT(HC4&lt;&gt;"GHS"),HC4="")))),A4&lt;&gt;""))</formula>
    </cfRule>
    <cfRule type="expression" dxfId="0" priority="1111">
      <formula>IF(LEN(HE4)&gt;0,1,0)</formula>
    </cfRule>
    <cfRule type="expression" dxfId="1" priority="1112">
      <formula>IF(VLOOKUP($HE$3,requiredAttributePTDMap,MATCH($A4,attributeMapFeedProductType,0)+1,FALSE)&gt;0,1,0)</formula>
    </cfRule>
    <cfRule type="expression" dxfId="2" priority="1113">
      <formula>IF(VLOOKUP($HE$3,optionalAttributePTDMap,MATCH($A4,attributeMapFeedProductType,0)+1,FALSE)&gt;0,1,0)</formula>
    </cfRule>
    <cfRule type="expression" dxfId="3" priority="1114">
      <formula>IF(VLOOKUP($HE$3,preferredAttributePTDMap,MATCH($A4,attributeMapFeedProductType,0)+1,FALSE)&gt;0,1,0)</formula>
    </cfRule>
    <cfRule type="expression" dxfId="4" priority="1115">
      <formula>AND(IF(IFERROR(VLOOKUP($HE$3,requiredAttributePTDMap,MATCH($A4,attributeMapFeedProductType,0)+1,FALSE),0)&gt;0,0,1),IF(IFERROR(VLOOKUP($HE$3,optionalAttributePTDMap,MATCH($A4,attributeMapFeedProductType,0)+1,FALSE),0)&gt;0,0,1),IF(IFERROR(VLOOKUP($HE$3,preferredAttributePTDMap,MATCH($A4,attributeMapFeedProductType,0)+1,FALSE),0)&gt;0,0,1),IF(IFERROR(MATCH($A4,attributeMapFeedProductType,0),0)&gt;0,1,0))</formula>
    </cfRule>
  </conditionalFormatting>
  <conditionalFormatting sqref="HF4:HF1048576">
    <cfRule type="expression" dxfId="4" priority="1116">
      <formula>AND(AND((0)),1=1)</formula>
    </cfRule>
    <cfRule type="expression" dxfId="4" priority="1117">
      <formula>AND(AND(OR(AND(OR(OR(NOT(GY4&lt;&gt;"not_applicable"),GY4="")),OR(OR(NOT(GZ4&lt;&gt;"not_applicable"),GZ4="")),OR(OR(NOT(HA4&lt;&gt;"not_applicable"),HA4="")),OR(OR(NOT(HB4&lt;&gt;"not_applicable"),HB4="")),OR(OR(NOT(HC4&lt;&gt;"not_applicable"),HC4="")))),A4&lt;&gt;""))</formula>
    </cfRule>
    <cfRule type="expression" dxfId="0" priority="1118">
      <formula>IF(LEN(HF4)&gt;0,1,0)</formula>
    </cfRule>
    <cfRule type="expression" dxfId="1" priority="1119">
      <formula>IF(VLOOKUP($HF$3,requiredAttributePTDMap,MATCH($A4,attributeMapFeedProductType,0)+1,FALSE)&gt;0,1,0)</formula>
    </cfRule>
    <cfRule type="expression" dxfId="2" priority="1120">
      <formula>IF(VLOOKUP($HF$3,optionalAttributePTDMap,MATCH($A4,attributeMapFeedProductType,0)+1,FALSE)&gt;0,1,0)</formula>
    </cfRule>
    <cfRule type="expression" dxfId="3" priority="1121">
      <formula>IF(VLOOKUP($HF$3,preferredAttributePTDMap,MATCH($A4,attributeMapFeedProductType,0)+1,FALSE)&gt;0,1,0)</formula>
    </cfRule>
    <cfRule type="expression" dxfId="4" priority="1122">
      <formula>AND(IF(IFERROR(VLOOKUP($HF$3,requiredAttributePTDMap,MATCH($A4,attributeMapFeedProductType,0)+1,FALSE),0)&gt;0,0,1),IF(IFERROR(VLOOKUP($HF$3,optionalAttributePTDMap,MATCH($A4,attributeMapFeedProductType,0)+1,FALSE),0)&gt;0,0,1),IF(IFERROR(VLOOKUP($HF$3,preferredAttributePTDMap,MATCH($A4,attributeMapFeedProductType,0)+1,FALSE),0)&gt;0,0,1),IF(IFERROR(MATCH($A4,attributeMapFeedProductType,0),0)&gt;0,1,0))</formula>
    </cfRule>
  </conditionalFormatting>
  <conditionalFormatting sqref="HG4:HG1048576">
    <cfRule type="expression" dxfId="4" priority="1123">
      <formula>AND(AND((0)),1=1)</formula>
    </cfRule>
    <cfRule type="expression" dxfId="4" priority="1124">
      <formula>AND(AND(OR(AND(OR(OR(NOT(GY4&lt;&gt;"not_applicable"),GY4="")),OR(OR(NOT(GZ4&lt;&gt;"not_applicable"),GZ4="")),OR(OR(NOT(HA4&lt;&gt;"not_applicable"),HA4="")),OR(OR(NOT(HB4&lt;&gt;"not_applicable"),HB4="")),OR(OR(NOT(HC4&lt;&gt;"not_applicable"),HC4="")))),A4&lt;&gt;""))</formula>
    </cfRule>
    <cfRule type="expression" dxfId="0" priority="1125">
      <formula>IF(LEN(HG4)&gt;0,1,0)</formula>
    </cfRule>
    <cfRule type="expression" dxfId="1" priority="1126">
      <formula>IF(VLOOKUP($HG$3,requiredAttributePTDMap,MATCH($A4,attributeMapFeedProductType,0)+1,FALSE)&gt;0,1,0)</formula>
    </cfRule>
    <cfRule type="expression" dxfId="2" priority="1127">
      <formula>IF(VLOOKUP($HG$3,optionalAttributePTDMap,MATCH($A4,attributeMapFeedProductType,0)+1,FALSE)&gt;0,1,0)</formula>
    </cfRule>
    <cfRule type="expression" dxfId="3" priority="1128">
      <formula>IF(VLOOKUP($HG$3,preferredAttributePTDMap,MATCH($A4,attributeMapFeedProductType,0)+1,FALSE)&gt;0,1,0)</formula>
    </cfRule>
    <cfRule type="expression" dxfId="4" priority="1129">
      <formula>AND(IF(IFERROR(VLOOKUP($HG$3,requiredAttributePTDMap,MATCH($A4,attributeMapFeedProductType,0)+1,FALSE),0)&gt;0,0,1),IF(IFERROR(VLOOKUP($HG$3,optionalAttributePTDMap,MATCH($A4,attributeMapFeedProductType,0)+1,FALSE),0)&gt;0,0,1),IF(IFERROR(VLOOKUP($HG$3,preferredAttributePTDMap,MATCH($A4,attributeMapFeedProductType,0)+1,FALSE),0)&gt;0,0,1),IF(IFERROR(MATCH($A4,attributeMapFeedProductType,0),0)&gt;0,1,0))</formula>
    </cfRule>
  </conditionalFormatting>
  <conditionalFormatting sqref="HH4:HH1048576">
    <cfRule type="expression" dxfId="0" priority="1130">
      <formula>IF(LEN(HH4)&gt;0,1,0)</formula>
    </cfRule>
    <cfRule type="expression" dxfId="1" priority="1131">
      <formula>IF(VLOOKUP($HH$3,requiredAttributePTDMap,MATCH($A4,attributeMapFeedProductType,0)+1,FALSE)&gt;0,1,0)</formula>
    </cfRule>
    <cfRule type="expression" dxfId="2" priority="1132">
      <formula>IF(VLOOKUP($HH$3,optionalAttributePTDMap,MATCH($A4,attributeMapFeedProductType,0)+1,FALSE)&gt;0,1,0)</formula>
    </cfRule>
    <cfRule type="expression" dxfId="3" priority="1133">
      <formula>IF(VLOOKUP($HH$3,preferredAttributePTDMap,MATCH($A4,attributeMapFeedProductType,0)+1,FALSE)&gt;0,1,0)</formula>
    </cfRule>
    <cfRule type="expression" dxfId="4" priority="1134">
      <formula>AND(IF(IFERROR(VLOOKUP($HH$3,requiredAttributePTDMap,MATCH($A4,attributeMapFeedProductType,0)+1,FALSE),0)&gt;0,0,1),IF(IFERROR(VLOOKUP($HH$3,optionalAttributePTDMap,MATCH($A4,attributeMapFeedProductType,0)+1,FALSE),0)&gt;0,0,1),IF(IFERROR(VLOOKUP($HH$3,preferredAttributePTDMap,MATCH($A4,attributeMapFeedProductType,0)+1,FALSE),0)&gt;0,0,1),IF(IFERROR(MATCH($A4,attributeMapFeedProductType,0),0)&gt;0,1,0))</formula>
    </cfRule>
  </conditionalFormatting>
  <conditionalFormatting sqref="HI4:HI1048576">
    <cfRule type="expression" dxfId="0" priority="1135">
      <formula>IF(LEN(HI4)&gt;0,1,0)</formula>
    </cfRule>
    <cfRule type="expression" dxfId="1" priority="1136">
      <formula>IF(VLOOKUP($HI$3,requiredAttributePTDMap,MATCH($A4,attributeMapFeedProductType,0)+1,FALSE)&gt;0,1,0)</formula>
    </cfRule>
    <cfRule type="expression" dxfId="2" priority="1137">
      <formula>IF(VLOOKUP($HI$3,optionalAttributePTDMap,MATCH($A4,attributeMapFeedProductType,0)+1,FALSE)&gt;0,1,0)</formula>
    </cfRule>
    <cfRule type="expression" dxfId="3" priority="1138">
      <formula>IF(VLOOKUP($HI$3,preferredAttributePTDMap,MATCH($A4,attributeMapFeedProductType,0)+1,FALSE)&gt;0,1,0)</formula>
    </cfRule>
    <cfRule type="expression" dxfId="4" priority="1139">
      <formula>AND(IF(IFERROR(VLOOKUP($HI$3,requiredAttributePTDMap,MATCH($A4,attributeMapFeedProductType,0)+1,FALSE),0)&gt;0,0,1),IF(IFERROR(VLOOKUP($HI$3,optionalAttributePTDMap,MATCH($A4,attributeMapFeedProductType,0)+1,FALSE),0)&gt;0,0,1),IF(IFERROR(VLOOKUP($HI$3,preferredAttributePTDMap,MATCH($A4,attributeMapFeedProductType,0)+1,FALSE),0)&gt;0,0,1),IF(IFERROR(MATCH($A4,attributeMapFeedProductType,0),0)&gt;0,1,0))</formula>
    </cfRule>
  </conditionalFormatting>
  <conditionalFormatting sqref="HJ4:HJ1048576">
    <cfRule type="expression" dxfId="0" priority="1140">
      <formula>IF(LEN(HJ4)&gt;0,1,0)</formula>
    </cfRule>
    <cfRule type="expression" dxfId="1" priority="1141">
      <formula>IF(VLOOKUP($HJ$3,requiredAttributePTDMap,MATCH($A4,attributeMapFeedProductType,0)+1,FALSE)&gt;0,1,0)</formula>
    </cfRule>
    <cfRule type="expression" dxfId="2" priority="1142">
      <formula>IF(VLOOKUP($HJ$3,optionalAttributePTDMap,MATCH($A4,attributeMapFeedProductType,0)+1,FALSE)&gt;0,1,0)</formula>
    </cfRule>
    <cfRule type="expression" dxfId="3" priority="1143">
      <formula>IF(VLOOKUP($HJ$3,preferredAttributePTDMap,MATCH($A4,attributeMapFeedProductType,0)+1,FALSE)&gt;0,1,0)</formula>
    </cfRule>
    <cfRule type="expression" dxfId="4" priority="1144">
      <formula>AND(IF(IFERROR(VLOOKUP($HJ$3,requiredAttributePTDMap,MATCH($A4,attributeMapFeedProductType,0)+1,FALSE),0)&gt;0,0,1),IF(IFERROR(VLOOKUP($HJ$3,optionalAttributePTDMap,MATCH($A4,attributeMapFeedProductType,0)+1,FALSE),0)&gt;0,0,1),IF(IFERROR(VLOOKUP($HJ$3,preferredAttributePTDMap,MATCH($A4,attributeMapFeedProductType,0)+1,FALSE),0)&gt;0,0,1),IF(IFERROR(MATCH($A4,attributeMapFeedProductType,0),0)&gt;0,1,0))</formula>
    </cfRule>
  </conditionalFormatting>
  <conditionalFormatting sqref="HK4:HK1048576">
    <cfRule type="expression" dxfId="0" priority="1145">
      <formula>IF(LEN(HK4)&gt;0,1,0)</formula>
    </cfRule>
    <cfRule type="expression" dxfId="1" priority="1146">
      <formula>IF(VLOOKUP($HK$3,requiredAttributePTDMap,MATCH($A4,attributeMapFeedProductType,0)+1,FALSE)&gt;0,1,0)</formula>
    </cfRule>
    <cfRule type="expression" dxfId="2" priority="1147">
      <formula>IF(VLOOKUP($HK$3,optionalAttributePTDMap,MATCH($A4,attributeMapFeedProductType,0)+1,FALSE)&gt;0,1,0)</formula>
    </cfRule>
    <cfRule type="expression" dxfId="3" priority="1148">
      <formula>IF(VLOOKUP($HK$3,preferredAttributePTDMap,MATCH($A4,attributeMapFeedProductType,0)+1,FALSE)&gt;0,1,0)</formula>
    </cfRule>
    <cfRule type="expression" dxfId="4" priority="1149">
      <formula>AND(IF(IFERROR(VLOOKUP($HK$3,requiredAttributePTDMap,MATCH($A4,attributeMapFeedProductType,0)+1,FALSE),0)&gt;0,0,1),IF(IFERROR(VLOOKUP($HK$3,optionalAttributePTDMap,MATCH($A4,attributeMapFeedProductType,0)+1,FALSE),0)&gt;0,0,1),IF(IFERROR(VLOOKUP($HK$3,preferredAttributePTDMap,MATCH($A4,attributeMapFeedProductType,0)+1,FALSE),0)&gt;0,0,1),IF(IFERROR(MATCH($A4,attributeMapFeedProductType,0),0)&gt;0,1,0))</formula>
    </cfRule>
  </conditionalFormatting>
  <conditionalFormatting sqref="HL4:HL1048576">
    <cfRule type="expression" dxfId="4" priority="1150">
      <formula>AND(AND((0)),1=1)</formula>
    </cfRule>
    <cfRule type="expression" dxfId="4" priority="1151">
      <formula>AND(AND(OR(AND(AND(OR(NOT(GY4="GHS"),GY4="")),AND(OR(NOT(GZ4="GHS"),GZ4="")),AND(OR(NOT(HA4="GHS"),HA4="")),AND(OR(NOT(HB4="GHS"),HB4="")),AND(OR(NOT(HC4="GHS"),HC4="")))),A4&lt;&gt;""))</formula>
    </cfRule>
    <cfRule type="expression" dxfId="0" priority="1152">
      <formula>IF(LEN(HL4)&gt;0,1,0)</formula>
    </cfRule>
    <cfRule type="expression" dxfId="1" priority="1153">
      <formula>IF(VLOOKUP($HL$3,requiredAttributePTDMap,MATCH($A4,attributeMapFeedProductType,0)+1,FALSE)&gt;0,1,0)</formula>
    </cfRule>
    <cfRule type="expression" dxfId="2" priority="1154">
      <formula>IF(VLOOKUP($HL$3,optionalAttributePTDMap,MATCH($A4,attributeMapFeedProductType,0)+1,FALSE)&gt;0,1,0)</formula>
    </cfRule>
    <cfRule type="expression" dxfId="3" priority="1155">
      <formula>IF(VLOOKUP($HL$3,preferredAttributePTDMap,MATCH($A4,attributeMapFeedProductType,0)+1,FALSE)&gt;0,1,0)</formula>
    </cfRule>
    <cfRule type="expression" dxfId="4" priority="1156">
      <formula>AND(IF(IFERROR(VLOOKUP($HL$3,requiredAttributePTDMap,MATCH($A4,attributeMapFeedProductType,0)+1,FALSE),0)&gt;0,0,1),IF(IFERROR(VLOOKUP($HL$3,optionalAttributePTDMap,MATCH($A4,attributeMapFeedProductType,0)+1,FALSE),0)&gt;0,0,1),IF(IFERROR(VLOOKUP($HL$3,preferredAttributePTDMap,MATCH($A4,attributeMapFeedProductType,0)+1,FALSE),0)&gt;0,0,1),IF(IFERROR(MATCH($A4,attributeMapFeedProductType,0),0)&gt;0,1,0))</formula>
    </cfRule>
  </conditionalFormatting>
  <conditionalFormatting sqref="HM4:HM1048576">
    <cfRule type="expression" dxfId="4" priority="1157">
      <formula>AND(AND((0)),1=1)</formula>
    </cfRule>
    <cfRule type="expression" dxfId="4" priority="1158">
      <formula>AND(AND(OR(AND(AND(OR(NOT(GY4="GHS"),GY4="")),AND(OR(NOT(GZ4="GHS"),GZ4="")),AND(OR(NOT(HA4="GHS"),HA4="")),AND(OR(NOT(HB4="GHS"),HB4="")),AND(OR(NOT(HC4="GHS"),HC4="")))),A4&lt;&gt;""))</formula>
    </cfRule>
    <cfRule type="expression" dxfId="0" priority="1159">
      <formula>IF(LEN(HM4)&gt;0,1,0)</formula>
    </cfRule>
    <cfRule type="expression" dxfId="1" priority="1160">
      <formula>IF(VLOOKUP($HM$3,requiredAttributePTDMap,MATCH($A4,attributeMapFeedProductType,0)+1,FALSE)&gt;0,1,0)</formula>
    </cfRule>
    <cfRule type="expression" dxfId="2" priority="1161">
      <formula>IF(VLOOKUP($HM$3,optionalAttributePTDMap,MATCH($A4,attributeMapFeedProductType,0)+1,FALSE)&gt;0,1,0)</formula>
    </cfRule>
    <cfRule type="expression" dxfId="3" priority="1162">
      <formula>IF(VLOOKUP($HM$3,preferredAttributePTDMap,MATCH($A4,attributeMapFeedProductType,0)+1,FALSE)&gt;0,1,0)</formula>
    </cfRule>
    <cfRule type="expression" dxfId="4" priority="1163">
      <formula>AND(IF(IFERROR(VLOOKUP($HM$3,requiredAttributePTDMap,MATCH($A4,attributeMapFeedProductType,0)+1,FALSE),0)&gt;0,0,1),IF(IFERROR(VLOOKUP($HM$3,optionalAttributePTDMap,MATCH($A4,attributeMapFeedProductType,0)+1,FALSE),0)&gt;0,0,1),IF(IFERROR(VLOOKUP($HM$3,preferredAttributePTDMap,MATCH($A4,attributeMapFeedProductType,0)+1,FALSE),0)&gt;0,0,1),IF(IFERROR(MATCH($A4,attributeMapFeedProductType,0),0)&gt;0,1,0))</formula>
    </cfRule>
  </conditionalFormatting>
  <conditionalFormatting sqref="HN4:HN1048576">
    <cfRule type="expression" dxfId="4" priority="1164">
      <formula>AND(AND((0)),1=1)</formula>
    </cfRule>
    <cfRule type="expression" dxfId="4" priority="1165">
      <formula>AND(AND(OR(AND(AND(OR(NOT(GY4="GHS"),GY4="")),AND(OR(NOT(GZ4="GHS"),GZ4="")),AND(OR(NOT(HA4="GHS"),HA4="")),AND(OR(NOT(HB4="GHS"),HB4="")),AND(OR(NOT(HC4="GHS"),HC4="")))),A4&lt;&gt;""))</formula>
    </cfRule>
    <cfRule type="expression" dxfId="0" priority="1166">
      <formula>IF(LEN(HN4)&gt;0,1,0)</formula>
    </cfRule>
    <cfRule type="expression" dxfId="1" priority="1167">
      <formula>IF(VLOOKUP($HN$3,requiredAttributePTDMap,MATCH($A4,attributeMapFeedProductType,0)+1,FALSE)&gt;0,1,0)</formula>
    </cfRule>
    <cfRule type="expression" dxfId="2" priority="1168">
      <formula>IF(VLOOKUP($HN$3,optionalAttributePTDMap,MATCH($A4,attributeMapFeedProductType,0)+1,FALSE)&gt;0,1,0)</formula>
    </cfRule>
    <cfRule type="expression" dxfId="3" priority="1169">
      <formula>IF(VLOOKUP($HN$3,preferredAttributePTDMap,MATCH($A4,attributeMapFeedProductType,0)+1,FALSE)&gt;0,1,0)</formula>
    </cfRule>
    <cfRule type="expression" dxfId="4" priority="1170">
      <formula>AND(IF(IFERROR(VLOOKUP($HN$3,requiredAttributePTDMap,MATCH($A4,attributeMapFeedProductType,0)+1,FALSE),0)&gt;0,0,1),IF(IFERROR(VLOOKUP($HN$3,optionalAttributePTDMap,MATCH($A4,attributeMapFeedProductType,0)+1,FALSE),0)&gt;0,0,1),IF(IFERROR(VLOOKUP($HN$3,preferredAttributePTDMap,MATCH($A4,attributeMapFeedProductType,0)+1,FALSE),0)&gt;0,0,1),IF(IFERROR(MATCH($A4,attributeMapFeedProductType,0),0)&gt;0,1,0))</formula>
    </cfRule>
  </conditionalFormatting>
  <conditionalFormatting sqref="HO4:HO1048576">
    <cfRule type="expression" dxfId="0" priority="1171">
      <formula>IF(LEN(HO4)&gt;0,1,0)</formula>
    </cfRule>
    <cfRule type="expression" dxfId="1" priority="1172">
      <formula>IF(VLOOKUP($HO$3,requiredAttributePTDMap,MATCH($A4,attributeMapFeedProductType,0)+1,FALSE)&gt;0,1,0)</formula>
    </cfRule>
    <cfRule type="expression" dxfId="2" priority="1173">
      <formula>IF(VLOOKUP($HO$3,optionalAttributePTDMap,MATCH($A4,attributeMapFeedProductType,0)+1,FALSE)&gt;0,1,0)</formula>
    </cfRule>
    <cfRule type="expression" dxfId="3" priority="1174">
      <formula>IF(VLOOKUP($HO$3,preferredAttributePTDMap,MATCH($A4,attributeMapFeedProductType,0)+1,FALSE)&gt;0,1,0)</formula>
    </cfRule>
    <cfRule type="expression" dxfId="4" priority="1175">
      <formula>AND(IF(IFERROR(VLOOKUP($HO$3,requiredAttributePTDMap,MATCH($A4,attributeMapFeedProductType,0)+1,FALSE),0)&gt;0,0,1),IF(IFERROR(VLOOKUP($HO$3,optionalAttributePTDMap,MATCH($A4,attributeMapFeedProductType,0)+1,FALSE),0)&gt;0,0,1),IF(IFERROR(VLOOKUP($HO$3,preferredAttributePTDMap,MATCH($A4,attributeMapFeedProductType,0)+1,FALSE),0)&gt;0,0,1),IF(IFERROR(MATCH($A4,attributeMapFeedProductType,0),0)&gt;0,1,0))</formula>
    </cfRule>
  </conditionalFormatting>
  <conditionalFormatting sqref="HP4:HP1048576">
    <cfRule type="expression" dxfId="0" priority="1176">
      <formula>IF(LEN(HP4)&gt;0,1,0)</formula>
    </cfRule>
    <cfRule type="expression" dxfId="1" priority="1177">
      <formula>IF(VLOOKUP($HP$3,requiredAttributePTDMap,MATCH($A4,attributeMapFeedProductType,0)+1,FALSE)&gt;0,1,0)</formula>
    </cfRule>
    <cfRule type="expression" dxfId="2" priority="1178">
      <formula>IF(VLOOKUP($HP$3,optionalAttributePTDMap,MATCH($A4,attributeMapFeedProductType,0)+1,FALSE)&gt;0,1,0)</formula>
    </cfRule>
    <cfRule type="expression" dxfId="3" priority="1179">
      <formula>IF(VLOOKUP($HP$3,preferredAttributePTDMap,MATCH($A4,attributeMapFeedProductType,0)+1,FALSE)&gt;0,1,0)</formula>
    </cfRule>
    <cfRule type="expression" dxfId="4" priority="1180">
      <formula>AND(IF(IFERROR(VLOOKUP($HP$3,requiredAttributePTDMap,MATCH($A4,attributeMapFeedProductType,0)+1,FALSE),0)&gt;0,0,1),IF(IFERROR(VLOOKUP($HP$3,optionalAttributePTDMap,MATCH($A4,attributeMapFeedProductType,0)+1,FALSE),0)&gt;0,0,1),IF(IFERROR(VLOOKUP($HP$3,preferredAttributePTDMap,MATCH($A4,attributeMapFeedProductType,0)+1,FALSE),0)&gt;0,0,1),IF(IFERROR(MATCH($A4,attributeMapFeedProductType,0),0)&gt;0,1,0))</formula>
    </cfRule>
  </conditionalFormatting>
  <conditionalFormatting sqref="HQ4:HQ1048576">
    <cfRule type="expression" dxfId="0" priority="1181">
      <formula>IF(LEN(HQ4)&gt;0,1,0)</formula>
    </cfRule>
    <cfRule type="expression" dxfId="1" priority="1182">
      <formula>IF(VLOOKUP($HQ$3,requiredAttributePTDMap,MATCH($A4,attributeMapFeedProductType,0)+1,FALSE)&gt;0,1,0)</formula>
    </cfRule>
    <cfRule type="expression" dxfId="2" priority="1183">
      <formula>IF(VLOOKUP($HQ$3,optionalAttributePTDMap,MATCH($A4,attributeMapFeedProductType,0)+1,FALSE)&gt;0,1,0)</formula>
    </cfRule>
    <cfRule type="expression" dxfId="3" priority="1184">
      <formula>IF(VLOOKUP($HQ$3,preferredAttributePTDMap,MATCH($A4,attributeMapFeedProductType,0)+1,FALSE)&gt;0,1,0)</formula>
    </cfRule>
    <cfRule type="expression" dxfId="4" priority="1185">
      <formula>AND(IF(IFERROR(VLOOKUP($HQ$3,requiredAttributePTDMap,MATCH($A4,attributeMapFeedProductType,0)+1,FALSE),0)&gt;0,0,1),IF(IFERROR(VLOOKUP($HQ$3,optionalAttributePTDMap,MATCH($A4,attributeMapFeedProductType,0)+1,FALSE),0)&gt;0,0,1),IF(IFERROR(VLOOKUP($HQ$3,preferredAttributePTDMap,MATCH($A4,attributeMapFeedProductType,0)+1,FALSE),0)&gt;0,0,1),IF(IFERROR(MATCH($A4,attributeMapFeedProductType,0),0)&gt;0,1,0))</formula>
    </cfRule>
  </conditionalFormatting>
  <conditionalFormatting sqref="HR4:HR1048576">
    <cfRule type="expression" dxfId="0" priority="1186">
      <formula>IF(LEN(HR4)&gt;0,1,0)</formula>
    </cfRule>
    <cfRule type="expression" dxfId="1" priority="1187">
      <formula>IF(VLOOKUP($HR$3,requiredAttributePTDMap,MATCH($A4,attributeMapFeedProductType,0)+1,FALSE)&gt;0,1,0)</formula>
    </cfRule>
    <cfRule type="expression" dxfId="2" priority="1188">
      <formula>IF(VLOOKUP($HR$3,optionalAttributePTDMap,MATCH($A4,attributeMapFeedProductType,0)+1,FALSE)&gt;0,1,0)</formula>
    </cfRule>
    <cfRule type="expression" dxfId="3" priority="1189">
      <formula>IF(VLOOKUP($HR$3,preferredAttributePTDMap,MATCH($A4,attributeMapFeedProductType,0)+1,FALSE)&gt;0,1,0)</formula>
    </cfRule>
    <cfRule type="expression" dxfId="4" priority="1190">
      <formula>AND(IF(IFERROR(VLOOKUP($HR$3,requiredAttributePTDMap,MATCH($A4,attributeMapFeedProductType,0)+1,FALSE),0)&gt;0,0,1),IF(IFERROR(VLOOKUP($HR$3,optionalAttributePTDMap,MATCH($A4,attributeMapFeedProductType,0)+1,FALSE),0)&gt;0,0,1),IF(IFERROR(VLOOKUP($HR$3,preferredAttributePTDMap,MATCH($A4,attributeMapFeedProductType,0)+1,FALSE),0)&gt;0,0,1),IF(IFERROR(MATCH($A4,attributeMapFeedProductType,0),0)&gt;0,1,0))</formula>
    </cfRule>
  </conditionalFormatting>
  <conditionalFormatting sqref="HS4:HS1048576">
    <cfRule type="expression" dxfId="0" priority="1191">
      <formula>IF(LEN(HS4)&gt;0,1,0)</formula>
    </cfRule>
    <cfRule type="expression" dxfId="1" priority="1192">
      <formula>IF(VLOOKUP($HS$3,requiredAttributePTDMap,MATCH($A4,attributeMapFeedProductType,0)+1,FALSE)&gt;0,1,0)</formula>
    </cfRule>
    <cfRule type="expression" dxfId="2" priority="1193">
      <formula>IF(VLOOKUP($HS$3,optionalAttributePTDMap,MATCH($A4,attributeMapFeedProductType,0)+1,FALSE)&gt;0,1,0)</formula>
    </cfRule>
    <cfRule type="expression" dxfId="3" priority="1194">
      <formula>IF(VLOOKUP($HS$3,preferredAttributePTDMap,MATCH($A4,attributeMapFeedProductType,0)+1,FALSE)&gt;0,1,0)</formula>
    </cfRule>
    <cfRule type="expression" dxfId="4" priority="1195">
      <formula>AND(IF(IFERROR(VLOOKUP($HS$3,requiredAttributePTDMap,MATCH($A4,attributeMapFeedProductType,0)+1,FALSE),0)&gt;0,0,1),IF(IFERROR(VLOOKUP($HS$3,optionalAttributePTDMap,MATCH($A4,attributeMapFeedProductType,0)+1,FALSE),0)&gt;0,0,1),IF(IFERROR(VLOOKUP($HS$3,preferredAttributePTDMap,MATCH($A4,attributeMapFeedProductType,0)+1,FALSE),0)&gt;0,0,1),IF(IFERROR(MATCH($A4,attributeMapFeedProductType,0),0)&gt;0,1,0))</formula>
    </cfRule>
  </conditionalFormatting>
  <conditionalFormatting sqref="HT4:HT1048576">
    <cfRule type="expression" dxfId="0" priority="1196">
      <formula>IF(LEN(HT4)&gt;0,1,0)</formula>
    </cfRule>
    <cfRule type="expression" dxfId="1" priority="1197">
      <formula>IF(VLOOKUP($HT$3,requiredAttributePTDMap,MATCH($A4,attributeMapFeedProductType,0)+1,FALSE)&gt;0,1,0)</formula>
    </cfRule>
    <cfRule type="expression" dxfId="2" priority="1198">
      <formula>IF(VLOOKUP($HT$3,optionalAttributePTDMap,MATCH($A4,attributeMapFeedProductType,0)+1,FALSE)&gt;0,1,0)</formula>
    </cfRule>
    <cfRule type="expression" dxfId="3" priority="1199">
      <formula>IF(VLOOKUP($HT$3,preferredAttributePTDMap,MATCH($A4,attributeMapFeedProductType,0)+1,FALSE)&gt;0,1,0)</formula>
    </cfRule>
    <cfRule type="expression" dxfId="4" priority="1200">
      <formula>AND(IF(IFERROR(VLOOKUP($HT$3,requiredAttributePTDMap,MATCH($A4,attributeMapFeedProductType,0)+1,FALSE),0)&gt;0,0,1),IF(IFERROR(VLOOKUP($HT$3,optionalAttributePTDMap,MATCH($A4,attributeMapFeedProductType,0)+1,FALSE),0)&gt;0,0,1),IF(IFERROR(VLOOKUP($HT$3,preferredAttributePTDMap,MATCH($A4,attributeMapFeedProductType,0)+1,FALSE),0)&gt;0,0,1),IF(IFERROR(MATCH($A4,attributeMapFeedProductType,0),0)&gt;0,1,0))</formula>
    </cfRule>
  </conditionalFormatting>
  <conditionalFormatting sqref="HU4:HU1048576">
    <cfRule type="expression" dxfId="0" priority="1201">
      <formula>IF(LEN(HU4)&gt;0,1,0)</formula>
    </cfRule>
    <cfRule type="expression" dxfId="1" priority="1202">
      <formula>IF(VLOOKUP($HU$3,requiredAttributePTDMap,MATCH($A4,attributeMapFeedProductType,0)+1,FALSE)&gt;0,1,0)</formula>
    </cfRule>
    <cfRule type="expression" dxfId="2" priority="1203">
      <formula>IF(VLOOKUP($HU$3,optionalAttributePTDMap,MATCH($A4,attributeMapFeedProductType,0)+1,FALSE)&gt;0,1,0)</formula>
    </cfRule>
    <cfRule type="expression" dxfId="3" priority="1204">
      <formula>IF(VLOOKUP($HU$3,preferredAttributePTDMap,MATCH($A4,attributeMapFeedProductType,0)+1,FALSE)&gt;0,1,0)</formula>
    </cfRule>
    <cfRule type="expression" dxfId="4" priority="1205">
      <formula>AND(IF(IFERROR(VLOOKUP($HU$3,requiredAttributePTDMap,MATCH($A4,attributeMapFeedProductType,0)+1,FALSE),0)&gt;0,0,1),IF(IFERROR(VLOOKUP($HU$3,optionalAttributePTDMap,MATCH($A4,attributeMapFeedProductType,0)+1,FALSE),0)&gt;0,0,1),IF(IFERROR(VLOOKUP($HU$3,preferredAttributePTDMap,MATCH($A4,attributeMapFeedProductType,0)+1,FALSE),0)&gt;0,0,1),IF(IFERROR(MATCH($A4,attributeMapFeedProductType,0),0)&gt;0,1,0))</formula>
    </cfRule>
  </conditionalFormatting>
  <conditionalFormatting sqref="HV4:HV1048576">
    <cfRule type="expression" dxfId="0" priority="1206">
      <formula>IF(LEN(HV4)&gt;0,1,0)</formula>
    </cfRule>
    <cfRule type="expression" dxfId="1" priority="1207">
      <formula>IF(VLOOKUP($HV$3,requiredAttributePTDMap,MATCH($A4,attributeMapFeedProductType,0)+1,FALSE)&gt;0,1,0)</formula>
    </cfRule>
    <cfRule type="expression" dxfId="2" priority="1208">
      <formula>IF(VLOOKUP($HV$3,optionalAttributePTDMap,MATCH($A4,attributeMapFeedProductType,0)+1,FALSE)&gt;0,1,0)</formula>
    </cfRule>
    <cfRule type="expression" dxfId="3" priority="1209">
      <formula>IF(VLOOKUP($HV$3,preferredAttributePTDMap,MATCH($A4,attributeMapFeedProductType,0)+1,FALSE)&gt;0,1,0)</formula>
    </cfRule>
    <cfRule type="expression" dxfId="4" priority="1210">
      <formula>AND(IF(IFERROR(VLOOKUP($HV$3,requiredAttributePTDMap,MATCH($A4,attributeMapFeedProductType,0)+1,FALSE),0)&gt;0,0,1),IF(IFERROR(VLOOKUP($HV$3,optionalAttributePTDMap,MATCH($A4,attributeMapFeedProductType,0)+1,FALSE),0)&gt;0,0,1),IF(IFERROR(VLOOKUP($HV$3,preferredAttributePTDMap,MATCH($A4,attributeMapFeedProductType,0)+1,FALSE),0)&gt;0,0,1),IF(IFERROR(MATCH($A4,attributeMapFeedProductType,0),0)&gt;0,1,0))</formula>
    </cfRule>
  </conditionalFormatting>
  <conditionalFormatting sqref="HW4:HW1048576">
    <cfRule type="expression" dxfId="0" priority="1211">
      <formula>IF(LEN(HW4)&gt;0,1,0)</formula>
    </cfRule>
    <cfRule type="expression" dxfId="1" priority="1212">
      <formula>IF(VLOOKUP($HW$3,requiredAttributePTDMap,MATCH($A4,attributeMapFeedProductType,0)+1,FALSE)&gt;0,1,0)</formula>
    </cfRule>
    <cfRule type="expression" dxfId="2" priority="1213">
      <formula>IF(VLOOKUP($HW$3,optionalAttributePTDMap,MATCH($A4,attributeMapFeedProductType,0)+1,FALSE)&gt;0,1,0)</formula>
    </cfRule>
    <cfRule type="expression" dxfId="3" priority="1214">
      <formula>IF(VLOOKUP($HW$3,preferredAttributePTDMap,MATCH($A4,attributeMapFeedProductType,0)+1,FALSE)&gt;0,1,0)</formula>
    </cfRule>
    <cfRule type="expression" dxfId="4" priority="1215">
      <formula>AND(IF(IFERROR(VLOOKUP($HW$3,requiredAttributePTDMap,MATCH($A4,attributeMapFeedProductType,0)+1,FALSE),0)&gt;0,0,1),IF(IFERROR(VLOOKUP($HW$3,optionalAttributePTDMap,MATCH($A4,attributeMapFeedProductType,0)+1,FALSE),0)&gt;0,0,1),IF(IFERROR(VLOOKUP($HW$3,preferredAttributePTDMap,MATCH($A4,attributeMapFeedProductType,0)+1,FALSE),0)&gt;0,0,1),IF(IFERROR(MATCH($A4,attributeMapFeedProductType,0),0)&gt;0,1,0))</formula>
    </cfRule>
  </conditionalFormatting>
  <conditionalFormatting sqref="HX4:HX1048576">
    <cfRule type="expression" dxfId="0" priority="1216">
      <formula>IF(LEN(HX4)&gt;0,1,0)</formula>
    </cfRule>
    <cfRule type="expression" dxfId="1" priority="1217">
      <formula>IF(VLOOKUP($HX$3,requiredAttributePTDMap,MATCH($A4,attributeMapFeedProductType,0)+1,FALSE)&gt;0,1,0)</formula>
    </cfRule>
    <cfRule type="expression" dxfId="2" priority="1218">
      <formula>IF(VLOOKUP($HX$3,optionalAttributePTDMap,MATCH($A4,attributeMapFeedProductType,0)+1,FALSE)&gt;0,1,0)</formula>
    </cfRule>
    <cfRule type="expression" dxfId="3" priority="1219">
      <formula>IF(VLOOKUP($HX$3,preferredAttributePTDMap,MATCH($A4,attributeMapFeedProductType,0)+1,FALSE)&gt;0,1,0)</formula>
    </cfRule>
    <cfRule type="expression" dxfId="4" priority="1220">
      <formula>AND(IF(IFERROR(VLOOKUP($HX$3,requiredAttributePTDMap,MATCH($A4,attributeMapFeedProductType,0)+1,FALSE),0)&gt;0,0,1),IF(IFERROR(VLOOKUP($HX$3,optionalAttributePTDMap,MATCH($A4,attributeMapFeedProductType,0)+1,FALSE),0)&gt;0,0,1),IF(IFERROR(VLOOKUP($HX$3,preferredAttributePTDMap,MATCH($A4,attributeMapFeedProductType,0)+1,FALSE),0)&gt;0,0,1),IF(IFERROR(MATCH($A4,attributeMapFeedProductType,0),0)&gt;0,1,0))</formula>
    </cfRule>
  </conditionalFormatting>
  <conditionalFormatting sqref="HY4:HY1048576">
    <cfRule type="expression" dxfId="0" priority="1221">
      <formula>IF(LEN(HY4)&gt;0,1,0)</formula>
    </cfRule>
    <cfRule type="expression" dxfId="1" priority="1222">
      <formula>IF(VLOOKUP($HY$3,requiredAttributePTDMap,MATCH($A4,attributeMapFeedProductType,0)+1,FALSE)&gt;0,1,0)</formula>
    </cfRule>
    <cfRule type="expression" dxfId="2" priority="1223">
      <formula>IF(VLOOKUP($HY$3,optionalAttributePTDMap,MATCH($A4,attributeMapFeedProductType,0)+1,FALSE)&gt;0,1,0)</formula>
    </cfRule>
    <cfRule type="expression" dxfId="3" priority="1224">
      <formula>IF(VLOOKUP($HY$3,preferredAttributePTDMap,MATCH($A4,attributeMapFeedProductType,0)+1,FALSE)&gt;0,1,0)</formula>
    </cfRule>
    <cfRule type="expression" dxfId="4" priority="1225">
      <formula>AND(IF(IFERROR(VLOOKUP($HY$3,requiredAttributePTDMap,MATCH($A4,attributeMapFeedProductType,0)+1,FALSE),0)&gt;0,0,1),IF(IFERROR(VLOOKUP($HY$3,optionalAttributePTDMap,MATCH($A4,attributeMapFeedProductType,0)+1,FALSE),0)&gt;0,0,1),IF(IFERROR(VLOOKUP($HY$3,preferredAttributePTDMap,MATCH($A4,attributeMapFeedProductType,0)+1,FALSE),0)&gt;0,0,1),IF(IFERROR(MATCH($A4,attributeMapFeedProductType,0),0)&gt;0,1,0))</formula>
    </cfRule>
  </conditionalFormatting>
  <conditionalFormatting sqref="HZ4:HZ1048576">
    <cfRule type="expression" dxfId="0" priority="1226">
      <formula>IF(LEN(HZ4)&gt;0,1,0)</formula>
    </cfRule>
    <cfRule type="expression" dxfId="1" priority="1227">
      <formula>IF(VLOOKUP($HZ$3,requiredAttributePTDMap,MATCH($A4,attributeMapFeedProductType,0)+1,FALSE)&gt;0,1,0)</formula>
    </cfRule>
    <cfRule type="expression" dxfId="2" priority="1228">
      <formula>IF(VLOOKUP($HZ$3,optionalAttributePTDMap,MATCH($A4,attributeMapFeedProductType,0)+1,FALSE)&gt;0,1,0)</formula>
    </cfRule>
    <cfRule type="expression" dxfId="3" priority="1229">
      <formula>IF(VLOOKUP($HZ$3,preferredAttributePTDMap,MATCH($A4,attributeMapFeedProductType,0)+1,FALSE)&gt;0,1,0)</formula>
    </cfRule>
    <cfRule type="expression" dxfId="4" priority="1230">
      <formula>AND(IF(IFERROR(VLOOKUP($HZ$3,requiredAttributePTDMap,MATCH($A4,attributeMapFeedProductType,0)+1,FALSE),0)&gt;0,0,1),IF(IFERROR(VLOOKUP($HZ$3,optionalAttributePTDMap,MATCH($A4,attributeMapFeedProductType,0)+1,FALSE),0)&gt;0,0,1),IF(IFERROR(VLOOKUP($HZ$3,preferredAttributePTDMap,MATCH($A4,attributeMapFeedProductType,0)+1,FALSE),0)&gt;0,0,1),IF(IFERROR(MATCH($A4,attributeMapFeedProductType,0),0)&gt;0,1,0))</formula>
    </cfRule>
  </conditionalFormatting>
  <conditionalFormatting sqref="IA4:IA1048576">
    <cfRule type="expression" dxfId="0" priority="1231">
      <formula>IF(LEN(IA4)&gt;0,1,0)</formula>
    </cfRule>
    <cfRule type="expression" dxfId="1" priority="1232">
      <formula>IF(VLOOKUP($IA$3,requiredAttributePTDMap,MATCH($A4,attributeMapFeedProductType,0)+1,FALSE)&gt;0,1,0)</formula>
    </cfRule>
    <cfRule type="expression" dxfId="2" priority="1233">
      <formula>IF(VLOOKUP($IA$3,optionalAttributePTDMap,MATCH($A4,attributeMapFeedProductType,0)+1,FALSE)&gt;0,1,0)</formula>
    </cfRule>
    <cfRule type="expression" dxfId="3" priority="1234">
      <formula>IF(VLOOKUP($IA$3,preferredAttributePTDMap,MATCH($A4,attributeMapFeedProductType,0)+1,FALSE)&gt;0,1,0)</formula>
    </cfRule>
    <cfRule type="expression" dxfId="4" priority="1235">
      <formula>AND(IF(IFERROR(VLOOKUP($IA$3,requiredAttributePTDMap,MATCH($A4,attributeMapFeedProductType,0)+1,FALSE),0)&gt;0,0,1),IF(IFERROR(VLOOKUP($IA$3,optionalAttributePTDMap,MATCH($A4,attributeMapFeedProductType,0)+1,FALSE),0)&gt;0,0,1),IF(IFERROR(VLOOKUP($IA$3,preferredAttributePTDMap,MATCH($A4,attributeMapFeedProductType,0)+1,FALSE),0)&gt;0,0,1),IF(IFERROR(MATCH($A4,attributeMapFeedProductType,0),0)&gt;0,1,0))</formula>
    </cfRule>
  </conditionalFormatting>
  <conditionalFormatting sqref="IB4:IB1048576">
    <cfRule type="expression" dxfId="0" priority="1236">
      <formula>IF(LEN(IB4)&gt;0,1,0)</formula>
    </cfRule>
    <cfRule type="expression" dxfId="1" priority="1237">
      <formula>IF(VLOOKUP($IB$3,requiredAttributePTDMap,MATCH($A4,attributeMapFeedProductType,0)+1,FALSE)&gt;0,1,0)</formula>
    </cfRule>
    <cfRule type="expression" dxfId="2" priority="1238">
      <formula>IF(VLOOKUP($IB$3,optionalAttributePTDMap,MATCH($A4,attributeMapFeedProductType,0)+1,FALSE)&gt;0,1,0)</formula>
    </cfRule>
    <cfRule type="expression" dxfId="3" priority="1239">
      <formula>IF(VLOOKUP($IB$3,preferredAttributePTDMap,MATCH($A4,attributeMapFeedProductType,0)+1,FALSE)&gt;0,1,0)</formula>
    </cfRule>
    <cfRule type="expression" dxfId="4" priority="1240">
      <formula>AND(IF(IFERROR(VLOOKUP($IB$3,requiredAttributePTDMap,MATCH($A4,attributeMapFeedProductType,0)+1,FALSE),0)&gt;0,0,1),IF(IFERROR(VLOOKUP($IB$3,optionalAttributePTDMap,MATCH($A4,attributeMapFeedProductType,0)+1,FALSE),0)&gt;0,0,1),IF(IFERROR(VLOOKUP($IB$3,preferredAttributePTDMap,MATCH($A4,attributeMapFeedProductType,0)+1,FALSE),0)&gt;0,0,1),IF(IFERROR(MATCH($A4,attributeMapFeedProductType,0),0)&gt;0,1,0))</formula>
    </cfRule>
  </conditionalFormatting>
  <conditionalFormatting sqref="IC4:IC1048576">
    <cfRule type="expression" dxfId="0" priority="1241">
      <formula>IF(LEN(IC4)&gt;0,1,0)</formula>
    </cfRule>
    <cfRule type="expression" dxfId="1" priority="1242">
      <formula>IF(VLOOKUP($IC$3,requiredAttributePTDMap,MATCH($A4,attributeMapFeedProductType,0)+1,FALSE)&gt;0,1,0)</formula>
    </cfRule>
    <cfRule type="expression" dxfId="2" priority="1243">
      <formula>IF(VLOOKUP($IC$3,optionalAttributePTDMap,MATCH($A4,attributeMapFeedProductType,0)+1,FALSE)&gt;0,1,0)</formula>
    </cfRule>
    <cfRule type="expression" dxfId="3" priority="1244">
      <formula>IF(VLOOKUP($IC$3,preferredAttributePTDMap,MATCH($A4,attributeMapFeedProductType,0)+1,FALSE)&gt;0,1,0)</formula>
    </cfRule>
    <cfRule type="expression" dxfId="4" priority="1245">
      <formula>AND(IF(IFERROR(VLOOKUP($IC$3,requiredAttributePTDMap,MATCH($A4,attributeMapFeedProductType,0)+1,FALSE),0)&gt;0,0,1),IF(IFERROR(VLOOKUP($IC$3,optionalAttributePTDMap,MATCH($A4,attributeMapFeedProductType,0)+1,FALSE),0)&gt;0,0,1),IF(IFERROR(VLOOKUP($IC$3,preferredAttributePTDMap,MATCH($A4,attributeMapFeedProductType,0)+1,FALSE),0)&gt;0,0,1),IF(IFERROR(MATCH($A4,attributeMapFeedProductType,0),0)&gt;0,1,0))</formula>
    </cfRule>
  </conditionalFormatting>
  <conditionalFormatting sqref="ID4:ID1048576">
    <cfRule type="expression" dxfId="0" priority="1246">
      <formula>IF(LEN(ID4)&gt;0,1,0)</formula>
    </cfRule>
    <cfRule type="expression" dxfId="1" priority="1247">
      <formula>IF(VLOOKUP($ID$3,requiredAttributePTDMap,MATCH($A4,attributeMapFeedProductType,0)+1,FALSE)&gt;0,1,0)</formula>
    </cfRule>
    <cfRule type="expression" dxfId="2" priority="1248">
      <formula>IF(VLOOKUP($ID$3,optionalAttributePTDMap,MATCH($A4,attributeMapFeedProductType,0)+1,FALSE)&gt;0,1,0)</formula>
    </cfRule>
    <cfRule type="expression" dxfId="3" priority="1249">
      <formula>IF(VLOOKUP($ID$3,preferredAttributePTDMap,MATCH($A4,attributeMapFeedProductType,0)+1,FALSE)&gt;0,1,0)</formula>
    </cfRule>
    <cfRule type="expression" dxfId="4" priority="1250">
      <formula>AND(IF(IFERROR(VLOOKUP($ID$3,requiredAttributePTDMap,MATCH($A4,attributeMapFeedProductType,0)+1,FALSE),0)&gt;0,0,1),IF(IFERROR(VLOOKUP($ID$3,optionalAttributePTDMap,MATCH($A4,attributeMapFeedProductType,0)+1,FALSE),0)&gt;0,0,1),IF(IFERROR(VLOOKUP($ID$3,preferredAttributePTDMap,MATCH($A4,attributeMapFeedProductType,0)+1,FALSE),0)&gt;0,0,1),IF(IFERROR(MATCH($A4,attributeMapFeedProductType,0),0)&gt;0,1,0))</formula>
    </cfRule>
  </conditionalFormatting>
  <conditionalFormatting sqref="IE4:IE1048576">
    <cfRule type="expression" dxfId="0" priority="1251">
      <formula>IF(LEN(IE4)&gt;0,1,0)</formula>
    </cfRule>
    <cfRule type="expression" dxfId="1" priority="1252">
      <formula>IF(VLOOKUP($IE$3,requiredAttributePTDMap,MATCH($A4,attributeMapFeedProductType,0)+1,FALSE)&gt;0,1,0)</formula>
    </cfRule>
    <cfRule type="expression" dxfId="2" priority="1253">
      <formula>IF(VLOOKUP($IE$3,optionalAttributePTDMap,MATCH($A4,attributeMapFeedProductType,0)+1,FALSE)&gt;0,1,0)</formula>
    </cfRule>
    <cfRule type="expression" dxfId="3" priority="1254">
      <formula>IF(VLOOKUP($IE$3,preferredAttributePTDMap,MATCH($A4,attributeMapFeedProductType,0)+1,FALSE)&gt;0,1,0)</formula>
    </cfRule>
    <cfRule type="expression" dxfId="4" priority="1255">
      <formula>AND(IF(IFERROR(VLOOKUP($IE$3,requiredAttributePTDMap,MATCH($A4,attributeMapFeedProductType,0)+1,FALSE),0)&gt;0,0,1),IF(IFERROR(VLOOKUP($IE$3,optionalAttributePTDMap,MATCH($A4,attributeMapFeedProductType,0)+1,FALSE),0)&gt;0,0,1),IF(IFERROR(VLOOKUP($IE$3,preferredAttributePTDMap,MATCH($A4,attributeMapFeedProductType,0)+1,FALSE),0)&gt;0,0,1),IF(IFERROR(MATCH($A4,attributeMapFeedProductType,0),0)&gt;0,1,0))</formula>
    </cfRule>
  </conditionalFormatting>
  <conditionalFormatting sqref="IF4:IF1048576">
    <cfRule type="expression" dxfId="0" priority="1256">
      <formula>IF(LEN(IF4)&gt;0,1,0)</formula>
    </cfRule>
    <cfRule type="expression" dxfId="1" priority="1257">
      <formula>IF(VLOOKUP($IF$3,requiredAttributePTDMap,MATCH($A4,attributeMapFeedProductType,0)+1,FALSE)&gt;0,1,0)</formula>
    </cfRule>
    <cfRule type="expression" dxfId="2" priority="1258">
      <formula>IF(VLOOKUP($IF$3,optionalAttributePTDMap,MATCH($A4,attributeMapFeedProductType,0)+1,FALSE)&gt;0,1,0)</formula>
    </cfRule>
    <cfRule type="expression" dxfId="3" priority="1259">
      <formula>IF(VLOOKUP($IF$3,preferredAttributePTDMap,MATCH($A4,attributeMapFeedProductType,0)+1,FALSE)&gt;0,1,0)</formula>
    </cfRule>
    <cfRule type="expression" dxfId="4" priority="1260">
      <formula>AND(IF(IFERROR(VLOOKUP($IF$3,requiredAttributePTDMap,MATCH($A4,attributeMapFeedProductType,0)+1,FALSE),0)&gt;0,0,1),IF(IFERROR(VLOOKUP($IF$3,optionalAttributePTDMap,MATCH($A4,attributeMapFeedProductType,0)+1,FALSE),0)&gt;0,0,1),IF(IFERROR(VLOOKUP($IF$3,preferredAttributePTDMap,MATCH($A4,attributeMapFeedProductType,0)+1,FALSE),0)&gt;0,0,1),IF(IFERROR(MATCH($A4,attributeMapFeedProductType,0),0)&gt;0,1,0))</formula>
    </cfRule>
  </conditionalFormatting>
  <conditionalFormatting sqref="IG4:IG1048576">
    <cfRule type="expression" dxfId="0" priority="1261">
      <formula>IF(LEN(IG4)&gt;0,1,0)</formula>
    </cfRule>
    <cfRule type="expression" dxfId="1" priority="1262">
      <formula>IF(VLOOKUP($IG$3,requiredAttributePTDMap,MATCH($A4,attributeMapFeedProductType,0)+1,FALSE)&gt;0,1,0)</formula>
    </cfRule>
    <cfRule type="expression" dxfId="2" priority="1263">
      <formula>IF(VLOOKUP($IG$3,optionalAttributePTDMap,MATCH($A4,attributeMapFeedProductType,0)+1,FALSE)&gt;0,1,0)</formula>
    </cfRule>
    <cfRule type="expression" dxfId="3" priority="1264">
      <formula>IF(VLOOKUP($IG$3,preferredAttributePTDMap,MATCH($A4,attributeMapFeedProductType,0)+1,FALSE)&gt;0,1,0)</formula>
    </cfRule>
    <cfRule type="expression" dxfId="4" priority="1265">
      <formula>AND(IF(IFERROR(VLOOKUP($IG$3,requiredAttributePTDMap,MATCH($A4,attributeMapFeedProductType,0)+1,FALSE),0)&gt;0,0,1),IF(IFERROR(VLOOKUP($IG$3,optionalAttributePTDMap,MATCH($A4,attributeMapFeedProductType,0)+1,FALSE),0)&gt;0,0,1),IF(IFERROR(VLOOKUP($IG$3,preferredAttributePTDMap,MATCH($A4,attributeMapFeedProductType,0)+1,FALSE),0)&gt;0,0,1),IF(IFERROR(MATCH($A4,attributeMapFeedProductType,0),0)&gt;0,1,0))</formula>
    </cfRule>
  </conditionalFormatting>
  <conditionalFormatting sqref="IH4:IH1048576">
    <cfRule type="expression" dxfId="0" priority="1266">
      <formula>IF(LEN(IH4)&gt;0,1,0)</formula>
    </cfRule>
    <cfRule type="expression" dxfId="1" priority="1267">
      <formula>IF(VLOOKUP($IH$3,requiredAttributePTDMap,MATCH($A4,attributeMapFeedProductType,0)+1,FALSE)&gt;0,1,0)</formula>
    </cfRule>
    <cfRule type="expression" dxfId="2" priority="1268">
      <formula>IF(VLOOKUP($IH$3,optionalAttributePTDMap,MATCH($A4,attributeMapFeedProductType,0)+1,FALSE)&gt;0,1,0)</formula>
    </cfRule>
    <cfRule type="expression" dxfId="3" priority="1269">
      <formula>IF(VLOOKUP($IH$3,preferredAttributePTDMap,MATCH($A4,attributeMapFeedProductType,0)+1,FALSE)&gt;0,1,0)</formula>
    </cfRule>
    <cfRule type="expression" dxfId="4" priority="1270">
      <formula>AND(IF(IFERROR(VLOOKUP($IH$3,requiredAttributePTDMap,MATCH($A4,attributeMapFeedProductType,0)+1,FALSE),0)&gt;0,0,1),IF(IFERROR(VLOOKUP($IH$3,optionalAttributePTDMap,MATCH($A4,attributeMapFeedProductType,0)+1,FALSE),0)&gt;0,0,1),IF(IFERROR(VLOOKUP($IH$3,preferredAttributePTDMap,MATCH($A4,attributeMapFeedProductType,0)+1,FALSE),0)&gt;0,0,1),IF(IFERROR(MATCH($A4,attributeMapFeedProductType,0),0)&gt;0,1,0))</formula>
    </cfRule>
  </conditionalFormatting>
  <conditionalFormatting sqref="II4:II1048576">
    <cfRule type="expression" dxfId="0" priority="1271">
      <formula>IF(LEN(II4)&gt;0,1,0)</formula>
    </cfRule>
    <cfRule type="expression" dxfId="1" priority="1272">
      <formula>IF(VLOOKUP($II$3,requiredAttributePTDMap,MATCH($A4,attributeMapFeedProductType,0)+1,FALSE)&gt;0,1,0)</formula>
    </cfRule>
    <cfRule type="expression" dxfId="2" priority="1273">
      <formula>IF(VLOOKUP($II$3,optionalAttributePTDMap,MATCH($A4,attributeMapFeedProductType,0)+1,FALSE)&gt;0,1,0)</formula>
    </cfRule>
    <cfRule type="expression" dxfId="3" priority="1274">
      <formula>IF(VLOOKUP($II$3,preferredAttributePTDMap,MATCH($A4,attributeMapFeedProductType,0)+1,FALSE)&gt;0,1,0)</formula>
    </cfRule>
    <cfRule type="expression" dxfId="4" priority="1275">
      <formula>AND(IF(IFERROR(VLOOKUP($II$3,requiredAttributePTDMap,MATCH($A4,attributeMapFeedProductType,0)+1,FALSE),0)&gt;0,0,1),IF(IFERROR(VLOOKUP($II$3,optionalAttributePTDMap,MATCH($A4,attributeMapFeedProductType,0)+1,FALSE),0)&gt;0,0,1),IF(IFERROR(VLOOKUP($II$3,preferredAttributePTDMap,MATCH($A4,attributeMapFeedProductType,0)+1,FALSE),0)&gt;0,0,1),IF(IFERROR(MATCH($A4,attributeMapFeedProductType,0),0)&gt;0,1,0))</formula>
    </cfRule>
  </conditionalFormatting>
  <conditionalFormatting sqref="IJ4:IJ1048576">
    <cfRule type="expression" dxfId="0" priority="1276">
      <formula>IF(LEN(IJ4)&gt;0,1,0)</formula>
    </cfRule>
    <cfRule type="expression" dxfId="1" priority="1277">
      <formula>IF(VLOOKUP($IJ$3,requiredAttributePTDMap,MATCH($A4,attributeMapFeedProductType,0)+1,FALSE)&gt;0,1,0)</formula>
    </cfRule>
    <cfRule type="expression" dxfId="2" priority="1278">
      <formula>IF(VLOOKUP($IJ$3,optionalAttributePTDMap,MATCH($A4,attributeMapFeedProductType,0)+1,FALSE)&gt;0,1,0)</formula>
    </cfRule>
    <cfRule type="expression" dxfId="3" priority="1279">
      <formula>IF(VLOOKUP($IJ$3,preferredAttributePTDMap,MATCH($A4,attributeMapFeedProductType,0)+1,FALSE)&gt;0,1,0)</formula>
    </cfRule>
    <cfRule type="expression" dxfId="4" priority="1280">
      <formula>AND(IF(IFERROR(VLOOKUP($IJ$3,requiredAttributePTDMap,MATCH($A4,attributeMapFeedProductType,0)+1,FALSE),0)&gt;0,0,1),IF(IFERROR(VLOOKUP($IJ$3,optionalAttributePTDMap,MATCH($A4,attributeMapFeedProductType,0)+1,FALSE),0)&gt;0,0,1),IF(IFERROR(VLOOKUP($IJ$3,preferredAttributePTDMap,MATCH($A4,attributeMapFeedProductType,0)+1,FALSE),0)&gt;0,0,1),IF(IFERROR(MATCH($A4,attributeMapFeedProductType,0),0)&gt;0,1,0))</formula>
    </cfRule>
  </conditionalFormatting>
  <conditionalFormatting sqref="IK4:IK1048576">
    <cfRule type="expression" dxfId="0" priority="1281">
      <formula>IF(LEN(IK4)&gt;0,1,0)</formula>
    </cfRule>
    <cfRule type="expression" dxfId="1" priority="1282">
      <formula>IF(VLOOKUP($IK$3,requiredAttributePTDMap,MATCH($A4,attributeMapFeedProductType,0)+1,FALSE)&gt;0,1,0)</formula>
    </cfRule>
    <cfRule type="expression" dxfId="2" priority="1283">
      <formula>IF(VLOOKUP($IK$3,optionalAttributePTDMap,MATCH($A4,attributeMapFeedProductType,0)+1,FALSE)&gt;0,1,0)</formula>
    </cfRule>
    <cfRule type="expression" dxfId="3" priority="1284">
      <formula>IF(VLOOKUP($IK$3,preferredAttributePTDMap,MATCH($A4,attributeMapFeedProductType,0)+1,FALSE)&gt;0,1,0)</formula>
    </cfRule>
    <cfRule type="expression" dxfId="4" priority="1285">
      <formula>AND(IF(IFERROR(VLOOKUP($IK$3,requiredAttributePTDMap,MATCH($A4,attributeMapFeedProductType,0)+1,FALSE),0)&gt;0,0,1),IF(IFERROR(VLOOKUP($IK$3,optionalAttributePTDMap,MATCH($A4,attributeMapFeedProductType,0)+1,FALSE),0)&gt;0,0,1),IF(IFERROR(VLOOKUP($IK$3,preferredAttributePTDMap,MATCH($A4,attributeMapFeedProductType,0)+1,FALSE),0)&gt;0,0,1),IF(IFERROR(MATCH($A4,attributeMapFeedProductType,0),0)&gt;0,1,0))</formula>
    </cfRule>
  </conditionalFormatting>
  <conditionalFormatting sqref="IL4:IL1048576">
    <cfRule type="expression" dxfId="0" priority="1286">
      <formula>IF(LEN(IL4)&gt;0,1,0)</formula>
    </cfRule>
    <cfRule type="expression" dxfId="1" priority="1287">
      <formula>IF(VLOOKUP($IL$3,requiredAttributePTDMap,MATCH($A4,attributeMapFeedProductType,0)+1,FALSE)&gt;0,1,0)</formula>
    </cfRule>
    <cfRule type="expression" dxfId="2" priority="1288">
      <formula>IF(VLOOKUP($IL$3,optionalAttributePTDMap,MATCH($A4,attributeMapFeedProductType,0)+1,FALSE)&gt;0,1,0)</formula>
    </cfRule>
    <cfRule type="expression" dxfId="3" priority="1289">
      <formula>IF(VLOOKUP($IL$3,preferredAttributePTDMap,MATCH($A4,attributeMapFeedProductType,0)+1,FALSE)&gt;0,1,0)</formula>
    </cfRule>
    <cfRule type="expression" dxfId="4" priority="1290">
      <formula>AND(IF(IFERROR(VLOOKUP($IL$3,requiredAttributePTDMap,MATCH($A4,attributeMapFeedProductType,0)+1,FALSE),0)&gt;0,0,1),IF(IFERROR(VLOOKUP($IL$3,optionalAttributePTDMap,MATCH($A4,attributeMapFeedProductType,0)+1,FALSE),0)&gt;0,0,1),IF(IFERROR(VLOOKUP($IL$3,preferredAttributePTDMap,MATCH($A4,attributeMapFeedProductType,0)+1,FALSE),0)&gt;0,0,1),IF(IFERROR(MATCH($A4,attributeMapFeedProductType,0),0)&gt;0,1,0))</formula>
    </cfRule>
  </conditionalFormatting>
  <conditionalFormatting sqref="IM4:IM1048576">
    <cfRule type="expression" dxfId="0" priority="1291">
      <formula>IF(LEN(IM4)&gt;0,1,0)</formula>
    </cfRule>
    <cfRule type="expression" dxfId="1" priority="1292">
      <formula>IF(VLOOKUP($IM$3,requiredAttributePTDMap,MATCH($A4,attributeMapFeedProductType,0)+1,FALSE)&gt;0,1,0)</formula>
    </cfRule>
    <cfRule type="expression" dxfId="2" priority="1293">
      <formula>IF(VLOOKUP($IM$3,optionalAttributePTDMap,MATCH($A4,attributeMapFeedProductType,0)+1,FALSE)&gt;0,1,0)</formula>
    </cfRule>
    <cfRule type="expression" dxfId="3" priority="1294">
      <formula>IF(VLOOKUP($IM$3,preferredAttributePTDMap,MATCH($A4,attributeMapFeedProductType,0)+1,FALSE)&gt;0,1,0)</formula>
    </cfRule>
    <cfRule type="expression" dxfId="4" priority="1295">
      <formula>AND(IF(IFERROR(VLOOKUP($IM$3,requiredAttributePTDMap,MATCH($A4,attributeMapFeedProductType,0)+1,FALSE),0)&gt;0,0,1),IF(IFERROR(VLOOKUP($IM$3,optionalAttributePTDMap,MATCH($A4,attributeMapFeedProductType,0)+1,FALSE),0)&gt;0,0,1),IF(IFERROR(VLOOKUP($IM$3,preferredAttributePTDMap,MATCH($A4,attributeMapFeedProductType,0)+1,FALSE),0)&gt;0,0,1),IF(IFERROR(MATCH($A4,attributeMapFeedProductType,0),0)&gt;0,1,0))</formula>
    </cfRule>
  </conditionalFormatting>
  <conditionalFormatting sqref="IN4:IN1048576">
    <cfRule type="expression" dxfId="0" priority="1296">
      <formula>IF(LEN(IN4)&gt;0,1,0)</formula>
    </cfRule>
    <cfRule type="expression" dxfId="1" priority="1297">
      <formula>IF(VLOOKUP($IN$3,requiredAttributePTDMap,MATCH($A4,attributeMapFeedProductType,0)+1,FALSE)&gt;0,1,0)</formula>
    </cfRule>
    <cfRule type="expression" dxfId="2" priority="1298">
      <formula>IF(VLOOKUP($IN$3,optionalAttributePTDMap,MATCH($A4,attributeMapFeedProductType,0)+1,FALSE)&gt;0,1,0)</formula>
    </cfRule>
    <cfRule type="expression" dxfId="3" priority="1299">
      <formula>IF(VLOOKUP($IN$3,preferredAttributePTDMap,MATCH($A4,attributeMapFeedProductType,0)+1,FALSE)&gt;0,1,0)</formula>
    </cfRule>
    <cfRule type="expression" dxfId="4" priority="1300">
      <formula>AND(IF(IFERROR(VLOOKUP($IN$3,requiredAttributePTDMap,MATCH($A4,attributeMapFeedProductType,0)+1,FALSE),0)&gt;0,0,1),IF(IFERROR(VLOOKUP($IN$3,optionalAttributePTDMap,MATCH($A4,attributeMapFeedProductType,0)+1,FALSE),0)&gt;0,0,1),IF(IFERROR(VLOOKUP($IN$3,preferredAttributePTDMap,MATCH($A4,attributeMapFeedProductType,0)+1,FALSE),0)&gt;0,0,1),IF(IFERROR(MATCH($A4,attributeMapFeedProductType,0),0)&gt;0,1,0))</formula>
    </cfRule>
  </conditionalFormatting>
  <conditionalFormatting sqref="IO4:IO1048576">
    <cfRule type="expression" dxfId="0" priority="1301">
      <formula>IF(LEN(IO4)&gt;0,1,0)</formula>
    </cfRule>
    <cfRule type="expression" dxfId="1" priority="1302">
      <formula>IF(VLOOKUP($IO$3,requiredAttributePTDMap,MATCH($A4,attributeMapFeedProductType,0)+1,FALSE)&gt;0,1,0)</formula>
    </cfRule>
    <cfRule type="expression" dxfId="2" priority="1303">
      <formula>IF(VLOOKUP($IO$3,optionalAttributePTDMap,MATCH($A4,attributeMapFeedProductType,0)+1,FALSE)&gt;0,1,0)</formula>
    </cfRule>
    <cfRule type="expression" dxfId="3" priority="1304">
      <formula>IF(VLOOKUP($IO$3,preferredAttributePTDMap,MATCH($A4,attributeMapFeedProductType,0)+1,FALSE)&gt;0,1,0)</formula>
    </cfRule>
    <cfRule type="expression" dxfId="4" priority="1305">
      <formula>AND(IF(IFERROR(VLOOKUP($IO$3,requiredAttributePTDMap,MATCH($A4,attributeMapFeedProductType,0)+1,FALSE),0)&gt;0,0,1),IF(IFERROR(VLOOKUP($IO$3,optionalAttributePTDMap,MATCH($A4,attributeMapFeedProductType,0)+1,FALSE),0)&gt;0,0,1),IF(IFERROR(VLOOKUP($IO$3,preferredAttributePTDMap,MATCH($A4,attributeMapFeedProductType,0)+1,FALSE),0)&gt;0,0,1),IF(IFERROR(MATCH($A4,attributeMapFeedProductType,0),0)&gt;0,1,0))</formula>
    </cfRule>
  </conditionalFormatting>
  <conditionalFormatting sqref="IP4:IP1048576">
    <cfRule type="expression" dxfId="0" priority="1306">
      <formula>IF(LEN(IP4)&gt;0,1,0)</formula>
    </cfRule>
    <cfRule type="expression" dxfId="1" priority="1307">
      <formula>IF(VLOOKUP($IP$3,requiredAttributePTDMap,MATCH($A4,attributeMapFeedProductType,0)+1,FALSE)&gt;0,1,0)</formula>
    </cfRule>
    <cfRule type="expression" dxfId="2" priority="1308">
      <formula>IF(VLOOKUP($IP$3,optionalAttributePTDMap,MATCH($A4,attributeMapFeedProductType,0)+1,FALSE)&gt;0,1,0)</formula>
    </cfRule>
    <cfRule type="expression" dxfId="3" priority="1309">
      <formula>IF(VLOOKUP($IP$3,preferredAttributePTDMap,MATCH($A4,attributeMapFeedProductType,0)+1,FALSE)&gt;0,1,0)</formula>
    </cfRule>
    <cfRule type="expression" dxfId="4" priority="1310">
      <formula>AND(IF(IFERROR(VLOOKUP($IP$3,requiredAttributePTDMap,MATCH($A4,attributeMapFeedProductType,0)+1,FALSE),0)&gt;0,0,1),IF(IFERROR(VLOOKUP($IP$3,optionalAttributePTDMap,MATCH($A4,attributeMapFeedProductType,0)+1,FALSE),0)&gt;0,0,1),IF(IFERROR(VLOOKUP($IP$3,preferredAttributePTDMap,MATCH($A4,attributeMapFeedProductType,0)+1,FALSE),0)&gt;0,0,1),IF(IFERROR(MATCH($A4,attributeMapFeedProductType,0),0)&gt;0,1,0))</formula>
    </cfRule>
  </conditionalFormatting>
  <conditionalFormatting sqref="IQ4:IQ1048576">
    <cfRule type="expression" dxfId="0" priority="1311">
      <formula>IF(LEN(IQ4)&gt;0,1,0)</formula>
    </cfRule>
    <cfRule type="expression" dxfId="1" priority="1312">
      <formula>IF(VLOOKUP($IQ$3,requiredAttributePTDMap,MATCH($A4,attributeMapFeedProductType,0)+1,FALSE)&gt;0,1,0)</formula>
    </cfRule>
    <cfRule type="expression" dxfId="2" priority="1313">
      <formula>IF(VLOOKUP($IQ$3,optionalAttributePTDMap,MATCH($A4,attributeMapFeedProductType,0)+1,FALSE)&gt;0,1,0)</formula>
    </cfRule>
    <cfRule type="expression" dxfId="3" priority="1314">
      <formula>IF(VLOOKUP($IQ$3,preferredAttributePTDMap,MATCH($A4,attributeMapFeedProductType,0)+1,FALSE)&gt;0,1,0)</formula>
    </cfRule>
    <cfRule type="expression" dxfId="4" priority="1315">
      <formula>AND(IF(IFERROR(VLOOKUP($IQ$3,requiredAttributePTDMap,MATCH($A4,attributeMapFeedProductType,0)+1,FALSE),0)&gt;0,0,1),IF(IFERROR(VLOOKUP($IQ$3,optionalAttributePTDMap,MATCH($A4,attributeMapFeedProductType,0)+1,FALSE),0)&gt;0,0,1),IF(IFERROR(VLOOKUP($IQ$3,preferredAttributePTDMap,MATCH($A4,attributeMapFeedProductType,0)+1,FALSE),0)&gt;0,0,1),IF(IFERROR(MATCH($A4,attributeMapFeedProductType,0),0)&gt;0,1,0))</formula>
    </cfRule>
  </conditionalFormatting>
  <conditionalFormatting sqref="IR4:IR1048576">
    <cfRule type="expression" dxfId="0" priority="1316">
      <formula>IF(LEN(IR4)&gt;0,1,0)</formula>
    </cfRule>
    <cfRule type="expression" dxfId="1" priority="1317">
      <formula>IF(VLOOKUP($IR$3,requiredAttributePTDMap,MATCH($A4,attributeMapFeedProductType,0)+1,FALSE)&gt;0,1,0)</formula>
    </cfRule>
    <cfRule type="expression" dxfId="2" priority="1318">
      <formula>IF(VLOOKUP($IR$3,optionalAttributePTDMap,MATCH($A4,attributeMapFeedProductType,0)+1,FALSE)&gt;0,1,0)</formula>
    </cfRule>
    <cfRule type="expression" dxfId="3" priority="1319">
      <formula>IF(VLOOKUP($IR$3,preferredAttributePTDMap,MATCH($A4,attributeMapFeedProductType,0)+1,FALSE)&gt;0,1,0)</formula>
    </cfRule>
    <cfRule type="expression" dxfId="4" priority="1320">
      <formula>AND(IF(IFERROR(VLOOKUP($IR$3,requiredAttributePTDMap,MATCH($A4,attributeMapFeedProductType,0)+1,FALSE),0)&gt;0,0,1),IF(IFERROR(VLOOKUP($IR$3,optionalAttributePTDMap,MATCH($A4,attributeMapFeedProductType,0)+1,FALSE),0)&gt;0,0,1),IF(IFERROR(VLOOKUP($IR$3,preferredAttributePTDMap,MATCH($A4,attributeMapFeedProductType,0)+1,FALSE),0)&gt;0,0,1),IF(IFERROR(MATCH($A4,attributeMapFeedProductType,0),0)&gt;0,1,0))</formula>
    </cfRule>
  </conditionalFormatting>
  <conditionalFormatting sqref="IS4:IS1048576">
    <cfRule type="expression" dxfId="0" priority="1321">
      <formula>IF(LEN(IS4)&gt;0,1,0)</formula>
    </cfRule>
    <cfRule type="expression" dxfId="1" priority="1322">
      <formula>IF(VLOOKUP($IS$3,requiredAttributePTDMap,MATCH($A4,attributeMapFeedProductType,0)+1,FALSE)&gt;0,1,0)</formula>
    </cfRule>
    <cfRule type="expression" dxfId="2" priority="1323">
      <formula>IF(VLOOKUP($IS$3,optionalAttributePTDMap,MATCH($A4,attributeMapFeedProductType,0)+1,FALSE)&gt;0,1,0)</formula>
    </cfRule>
    <cfRule type="expression" dxfId="3" priority="1324">
      <formula>IF(VLOOKUP($IS$3,preferredAttributePTDMap,MATCH($A4,attributeMapFeedProductType,0)+1,FALSE)&gt;0,1,0)</formula>
    </cfRule>
    <cfRule type="expression" dxfId="4" priority="1325">
      <formula>AND(IF(IFERROR(VLOOKUP($IS$3,requiredAttributePTDMap,MATCH($A4,attributeMapFeedProductType,0)+1,FALSE),0)&gt;0,0,1),IF(IFERROR(VLOOKUP($IS$3,optionalAttributePTDMap,MATCH($A4,attributeMapFeedProductType,0)+1,FALSE),0)&gt;0,0,1),IF(IFERROR(VLOOKUP($IS$3,preferredAttributePTDMap,MATCH($A4,attributeMapFeedProductType,0)+1,FALSE),0)&gt;0,0,1),IF(IFERROR(MATCH($A4,attributeMapFeedProductType,0),0)&gt;0,1,0))</formula>
    </cfRule>
  </conditionalFormatting>
  <conditionalFormatting sqref="IT4:IT1048576">
    <cfRule type="expression" dxfId="0" priority="1326">
      <formula>IF(LEN(IT4)&gt;0,1,0)</formula>
    </cfRule>
    <cfRule type="expression" dxfId="1" priority="1327">
      <formula>IF(VLOOKUP($IT$3,requiredAttributePTDMap,MATCH($A4,attributeMapFeedProductType,0)+1,FALSE)&gt;0,1,0)</formula>
    </cfRule>
    <cfRule type="expression" dxfId="2" priority="1328">
      <formula>IF(VLOOKUP($IT$3,optionalAttributePTDMap,MATCH($A4,attributeMapFeedProductType,0)+1,FALSE)&gt;0,1,0)</formula>
    </cfRule>
    <cfRule type="expression" dxfId="3" priority="1329">
      <formula>IF(VLOOKUP($IT$3,preferredAttributePTDMap,MATCH($A4,attributeMapFeedProductType,0)+1,FALSE)&gt;0,1,0)</formula>
    </cfRule>
    <cfRule type="expression" dxfId="4" priority="1330">
      <formula>AND(IF(IFERROR(VLOOKUP($IT$3,requiredAttributePTDMap,MATCH($A4,attributeMapFeedProductType,0)+1,FALSE),0)&gt;0,0,1),IF(IFERROR(VLOOKUP($IT$3,optionalAttributePTDMap,MATCH($A4,attributeMapFeedProductType,0)+1,FALSE),0)&gt;0,0,1),IF(IFERROR(VLOOKUP($IT$3,preferredAttributePTDMap,MATCH($A4,attributeMapFeedProductType,0)+1,FALSE),0)&gt;0,0,1),IF(IFERROR(MATCH($A4,attributeMapFeedProductType,0),0)&gt;0,1,0))</formula>
    </cfRule>
  </conditionalFormatting>
  <conditionalFormatting sqref="IU4:IU1048576">
    <cfRule type="expression" dxfId="0" priority="1331">
      <formula>IF(LEN(IU4)&gt;0,1,0)</formula>
    </cfRule>
    <cfRule type="expression" dxfId="1" priority="1332">
      <formula>IF(VLOOKUP($IU$3,requiredAttributePTDMap,MATCH($A4,attributeMapFeedProductType,0)+1,FALSE)&gt;0,1,0)</formula>
    </cfRule>
    <cfRule type="expression" dxfId="2" priority="1333">
      <formula>IF(VLOOKUP($IU$3,optionalAttributePTDMap,MATCH($A4,attributeMapFeedProductType,0)+1,FALSE)&gt;0,1,0)</formula>
    </cfRule>
    <cfRule type="expression" dxfId="3" priority="1334">
      <formula>IF(VLOOKUP($IU$3,preferredAttributePTDMap,MATCH($A4,attributeMapFeedProductType,0)+1,FALSE)&gt;0,1,0)</formula>
    </cfRule>
    <cfRule type="expression" dxfId="4" priority="1335">
      <formula>AND(IF(IFERROR(VLOOKUP($IU$3,requiredAttributePTDMap,MATCH($A4,attributeMapFeedProductType,0)+1,FALSE),0)&gt;0,0,1),IF(IFERROR(VLOOKUP($IU$3,optionalAttributePTDMap,MATCH($A4,attributeMapFeedProductType,0)+1,FALSE),0)&gt;0,0,1),IF(IFERROR(VLOOKUP($IU$3,preferredAttributePTDMap,MATCH($A4,attributeMapFeedProductType,0)+1,FALSE),0)&gt;0,0,1),IF(IFERROR(MATCH($A4,attributeMapFeedProductType,0),0)&gt;0,1,0))</formula>
    </cfRule>
  </conditionalFormatting>
  <conditionalFormatting sqref="IV4:IV1048576">
    <cfRule type="expression" dxfId="0" priority="1336">
      <formula>IF(LEN(IV4)&gt;0,1,0)</formula>
    </cfRule>
    <cfRule type="expression" dxfId="1" priority="1337">
      <formula>IF(VLOOKUP($IV$3,requiredAttributePTDMap,MATCH($A4,attributeMapFeedProductType,0)+1,FALSE)&gt;0,1,0)</formula>
    </cfRule>
    <cfRule type="expression" dxfId="2" priority="1338">
      <formula>IF(VLOOKUP($IV$3,optionalAttributePTDMap,MATCH($A4,attributeMapFeedProductType,0)+1,FALSE)&gt;0,1,0)</formula>
    </cfRule>
    <cfRule type="expression" dxfId="3" priority="1339">
      <formula>IF(VLOOKUP($IV$3,preferredAttributePTDMap,MATCH($A4,attributeMapFeedProductType,0)+1,FALSE)&gt;0,1,0)</formula>
    </cfRule>
    <cfRule type="expression" dxfId="4" priority="1340">
      <formula>AND(IF(IFERROR(VLOOKUP($IV$3,requiredAttributePTDMap,MATCH($A4,attributeMapFeedProductType,0)+1,FALSE),0)&gt;0,0,1),IF(IFERROR(VLOOKUP($IV$3,optionalAttributePTDMap,MATCH($A4,attributeMapFeedProductType,0)+1,FALSE),0)&gt;0,0,1),IF(IFERROR(VLOOKUP($IV$3,preferredAttributePTDMap,MATCH($A4,attributeMapFeedProductType,0)+1,FALSE),0)&gt;0,0,1),IF(IFERROR(MATCH($A4,attributeMapFeedProductType,0),0)&gt;0,1,0))</formula>
    </cfRule>
  </conditionalFormatting>
  <conditionalFormatting sqref="IW4:IW1048576">
    <cfRule type="expression" dxfId="0" priority="1341">
      <formula>IF(LEN(IW4)&gt;0,1,0)</formula>
    </cfRule>
    <cfRule type="expression" dxfId="1" priority="1342">
      <formula>IF(VLOOKUP($IW$3,requiredAttributePTDMap,MATCH($A4,attributeMapFeedProductType,0)+1,FALSE)&gt;0,1,0)</formula>
    </cfRule>
    <cfRule type="expression" dxfId="2" priority="1343">
      <formula>IF(VLOOKUP($IW$3,optionalAttributePTDMap,MATCH($A4,attributeMapFeedProductType,0)+1,FALSE)&gt;0,1,0)</formula>
    </cfRule>
    <cfRule type="expression" dxfId="3" priority="1344">
      <formula>IF(VLOOKUP($IW$3,preferredAttributePTDMap,MATCH($A4,attributeMapFeedProductType,0)+1,FALSE)&gt;0,1,0)</formula>
    </cfRule>
    <cfRule type="expression" dxfId="4" priority="1345">
      <formula>AND(IF(IFERROR(VLOOKUP($IW$3,requiredAttributePTDMap,MATCH($A4,attributeMapFeedProductType,0)+1,FALSE),0)&gt;0,0,1),IF(IFERROR(VLOOKUP($IW$3,optionalAttributePTDMap,MATCH($A4,attributeMapFeedProductType,0)+1,FALSE),0)&gt;0,0,1),IF(IFERROR(VLOOKUP($IW$3,preferredAttributePTDMap,MATCH($A4,attributeMapFeedProductType,0)+1,FALSE),0)&gt;0,0,1),IF(IFERROR(MATCH($A4,attributeMapFeedProductType,0),0)&gt;0,1,0))</formula>
    </cfRule>
  </conditionalFormatting>
  <conditionalFormatting sqref="IX4:IX1048576">
    <cfRule type="expression" dxfId="0" priority="1346">
      <formula>IF(LEN(IX4)&gt;0,1,0)</formula>
    </cfRule>
    <cfRule type="expression" dxfId="1" priority="1347">
      <formula>IF(VLOOKUP($IX$3,requiredAttributePTDMap,MATCH($A4,attributeMapFeedProductType,0)+1,FALSE)&gt;0,1,0)</formula>
    </cfRule>
    <cfRule type="expression" dxfId="2" priority="1348">
      <formula>IF(VLOOKUP($IX$3,optionalAttributePTDMap,MATCH($A4,attributeMapFeedProductType,0)+1,FALSE)&gt;0,1,0)</formula>
    </cfRule>
    <cfRule type="expression" dxfId="3" priority="1349">
      <formula>IF(VLOOKUP($IX$3,preferredAttributePTDMap,MATCH($A4,attributeMapFeedProductType,0)+1,FALSE)&gt;0,1,0)</formula>
    </cfRule>
    <cfRule type="expression" dxfId="4" priority="1350">
      <formula>AND(IF(IFERROR(VLOOKUP($IX$3,requiredAttributePTDMap,MATCH($A4,attributeMapFeedProductType,0)+1,FALSE),0)&gt;0,0,1),IF(IFERROR(VLOOKUP($IX$3,optionalAttributePTDMap,MATCH($A4,attributeMapFeedProductType,0)+1,FALSE),0)&gt;0,0,1),IF(IFERROR(VLOOKUP($IX$3,preferredAttributePTDMap,MATCH($A4,attributeMapFeedProductType,0)+1,FALSE),0)&gt;0,0,1),IF(IFERROR(MATCH($A4,attributeMapFeedProductType,0),0)&gt;0,1,0))</formula>
    </cfRule>
  </conditionalFormatting>
  <conditionalFormatting sqref="IY4:IY1048576">
    <cfRule type="expression" dxfId="0" priority="1351">
      <formula>IF(LEN(IY4)&gt;0,1,0)</formula>
    </cfRule>
    <cfRule type="expression" dxfId="1" priority="1352">
      <formula>IF(VLOOKUP($IY$3,requiredAttributePTDMap,MATCH($A4,attributeMapFeedProductType,0)+1,FALSE)&gt;0,1,0)</formula>
    </cfRule>
    <cfRule type="expression" dxfId="2" priority="1353">
      <formula>IF(VLOOKUP($IY$3,optionalAttributePTDMap,MATCH($A4,attributeMapFeedProductType,0)+1,FALSE)&gt;0,1,0)</formula>
    </cfRule>
    <cfRule type="expression" dxfId="3" priority="1354">
      <formula>IF(VLOOKUP($IY$3,preferredAttributePTDMap,MATCH($A4,attributeMapFeedProductType,0)+1,FALSE)&gt;0,1,0)</formula>
    </cfRule>
    <cfRule type="expression" dxfId="4" priority="1355">
      <formula>AND(IF(IFERROR(VLOOKUP($IY$3,requiredAttributePTDMap,MATCH($A4,attributeMapFeedProductType,0)+1,FALSE),0)&gt;0,0,1),IF(IFERROR(VLOOKUP($IY$3,optionalAttributePTDMap,MATCH($A4,attributeMapFeedProductType,0)+1,FALSE),0)&gt;0,0,1),IF(IFERROR(VLOOKUP($IY$3,preferredAttributePTDMap,MATCH($A4,attributeMapFeedProductType,0)+1,FALSE),0)&gt;0,0,1),IF(IFERROR(MATCH($A4,attributeMapFeedProductType,0),0)&gt;0,1,0))</formula>
    </cfRule>
  </conditionalFormatting>
  <conditionalFormatting sqref="IZ4:IZ1048576">
    <cfRule type="expression" dxfId="0" priority="1356">
      <formula>IF(LEN(IZ4)&gt;0,1,0)</formula>
    </cfRule>
    <cfRule type="expression" dxfId="1" priority="1357">
      <formula>IF(VLOOKUP($IZ$3,requiredAttributePTDMap,MATCH($A4,attributeMapFeedProductType,0)+1,FALSE)&gt;0,1,0)</formula>
    </cfRule>
    <cfRule type="expression" dxfId="2" priority="1358">
      <formula>IF(VLOOKUP($IZ$3,optionalAttributePTDMap,MATCH($A4,attributeMapFeedProductType,0)+1,FALSE)&gt;0,1,0)</formula>
    </cfRule>
    <cfRule type="expression" dxfId="3" priority="1359">
      <formula>IF(VLOOKUP($IZ$3,preferredAttributePTDMap,MATCH($A4,attributeMapFeedProductType,0)+1,FALSE)&gt;0,1,0)</formula>
    </cfRule>
    <cfRule type="expression" dxfId="4" priority="1360">
      <formula>AND(IF(IFERROR(VLOOKUP($IZ$3,requiredAttributePTDMap,MATCH($A4,attributeMapFeedProductType,0)+1,FALSE),0)&gt;0,0,1),IF(IFERROR(VLOOKUP($IZ$3,optionalAttributePTDMap,MATCH($A4,attributeMapFeedProductType,0)+1,FALSE),0)&gt;0,0,1),IF(IFERROR(VLOOKUP($IZ$3,preferredAttributePTDMap,MATCH($A4,attributeMapFeedProductType,0)+1,FALSE),0)&gt;0,0,1),IF(IFERROR(MATCH($A4,attributeMapFeedProductType,0),0)&gt;0,1,0))</formula>
    </cfRule>
  </conditionalFormatting>
  <conditionalFormatting sqref="JA4:JA1048576">
    <cfRule type="expression" dxfId="0" priority="1361">
      <formula>IF(LEN(JA4)&gt;0,1,0)</formula>
    </cfRule>
    <cfRule type="expression" dxfId="1" priority="1362">
      <formula>IF(VLOOKUP($JA$3,requiredAttributePTDMap,MATCH($A4,attributeMapFeedProductType,0)+1,FALSE)&gt;0,1,0)</formula>
    </cfRule>
    <cfRule type="expression" dxfId="2" priority="1363">
      <formula>IF(VLOOKUP($JA$3,optionalAttributePTDMap,MATCH($A4,attributeMapFeedProductType,0)+1,FALSE)&gt;0,1,0)</formula>
    </cfRule>
    <cfRule type="expression" dxfId="3" priority="1364">
      <formula>IF(VLOOKUP($JA$3,preferredAttributePTDMap,MATCH($A4,attributeMapFeedProductType,0)+1,FALSE)&gt;0,1,0)</formula>
    </cfRule>
    <cfRule type="expression" dxfId="4" priority="1365">
      <formula>AND(IF(IFERROR(VLOOKUP($JA$3,requiredAttributePTDMap,MATCH($A4,attributeMapFeedProductType,0)+1,FALSE),0)&gt;0,0,1),IF(IFERROR(VLOOKUP($JA$3,optionalAttributePTDMap,MATCH($A4,attributeMapFeedProductType,0)+1,FALSE),0)&gt;0,0,1),IF(IFERROR(VLOOKUP($JA$3,preferredAttributePTDMap,MATCH($A4,attributeMapFeedProductType,0)+1,FALSE),0)&gt;0,0,1),IF(IFERROR(MATCH($A4,attributeMapFeedProductType,0),0)&gt;0,1,0))</formula>
    </cfRule>
  </conditionalFormatting>
  <conditionalFormatting sqref="JB4:JB1048576">
    <cfRule type="expression" dxfId="0" priority="1366">
      <formula>IF(LEN(JB4)&gt;0,1,0)</formula>
    </cfRule>
    <cfRule type="expression" dxfId="1" priority="1367">
      <formula>IF(VLOOKUP($JB$3,requiredAttributePTDMap,MATCH($A4,attributeMapFeedProductType,0)+1,FALSE)&gt;0,1,0)</formula>
    </cfRule>
    <cfRule type="expression" dxfId="2" priority="1368">
      <formula>IF(VLOOKUP($JB$3,optionalAttributePTDMap,MATCH($A4,attributeMapFeedProductType,0)+1,FALSE)&gt;0,1,0)</formula>
    </cfRule>
    <cfRule type="expression" dxfId="3" priority="1369">
      <formula>IF(VLOOKUP($JB$3,preferredAttributePTDMap,MATCH($A4,attributeMapFeedProductType,0)+1,FALSE)&gt;0,1,0)</formula>
    </cfRule>
    <cfRule type="expression" dxfId="4" priority="1370">
      <formula>AND(IF(IFERROR(VLOOKUP($JB$3,requiredAttributePTDMap,MATCH($A4,attributeMapFeedProductType,0)+1,FALSE),0)&gt;0,0,1),IF(IFERROR(VLOOKUP($JB$3,optionalAttributePTDMap,MATCH($A4,attributeMapFeedProductType,0)+1,FALSE),0)&gt;0,0,1),IF(IFERROR(VLOOKUP($JB$3,preferredAttributePTDMap,MATCH($A4,attributeMapFeedProductType,0)+1,FALSE),0)&gt;0,0,1),IF(IFERROR(MATCH($A4,attributeMapFeedProductType,0),0)&gt;0,1,0))</formula>
    </cfRule>
  </conditionalFormatting>
  <conditionalFormatting sqref="JC4:JC1048576">
    <cfRule type="expression" dxfId="0" priority="1371">
      <formula>IF(LEN(JC4)&gt;0,1,0)</formula>
    </cfRule>
    <cfRule type="expression" dxfId="1" priority="1372">
      <formula>IF(VLOOKUP($JC$3,requiredAttributePTDMap,MATCH($A4,attributeMapFeedProductType,0)+1,FALSE)&gt;0,1,0)</formula>
    </cfRule>
    <cfRule type="expression" dxfId="2" priority="1373">
      <formula>IF(VLOOKUP($JC$3,optionalAttributePTDMap,MATCH($A4,attributeMapFeedProductType,0)+1,FALSE)&gt;0,1,0)</formula>
    </cfRule>
    <cfRule type="expression" dxfId="3" priority="1374">
      <formula>IF(VLOOKUP($JC$3,preferredAttributePTDMap,MATCH($A4,attributeMapFeedProductType,0)+1,FALSE)&gt;0,1,0)</formula>
    </cfRule>
    <cfRule type="expression" dxfId="4" priority="1375">
      <formula>AND(IF(IFERROR(VLOOKUP($JC$3,requiredAttributePTDMap,MATCH($A4,attributeMapFeedProductType,0)+1,FALSE),0)&gt;0,0,1),IF(IFERROR(VLOOKUP($JC$3,optionalAttributePTDMap,MATCH($A4,attributeMapFeedProductType,0)+1,FALSE),0)&gt;0,0,1),IF(IFERROR(VLOOKUP($JC$3,preferredAttributePTDMap,MATCH($A4,attributeMapFeedProductType,0)+1,FALSE),0)&gt;0,0,1),IF(IFERROR(MATCH($A4,attributeMapFeedProductType,0),0)&gt;0,1,0))</formula>
    </cfRule>
  </conditionalFormatting>
  <conditionalFormatting sqref="JD4:JD1048576">
    <cfRule type="expression" dxfId="0" priority="1376">
      <formula>IF(LEN(JD4)&gt;0,1,0)</formula>
    </cfRule>
    <cfRule type="expression" dxfId="1" priority="1377">
      <formula>IF(VLOOKUP($JD$3,requiredAttributePTDMap,MATCH($A4,attributeMapFeedProductType,0)+1,FALSE)&gt;0,1,0)</formula>
    </cfRule>
    <cfRule type="expression" dxfId="2" priority="1378">
      <formula>IF(VLOOKUP($JD$3,optionalAttributePTDMap,MATCH($A4,attributeMapFeedProductType,0)+1,FALSE)&gt;0,1,0)</formula>
    </cfRule>
    <cfRule type="expression" dxfId="3" priority="1379">
      <formula>IF(VLOOKUP($JD$3,preferredAttributePTDMap,MATCH($A4,attributeMapFeedProductType,0)+1,FALSE)&gt;0,1,0)</formula>
    </cfRule>
    <cfRule type="expression" dxfId="4" priority="1380">
      <formula>AND(IF(IFERROR(VLOOKUP($JD$3,requiredAttributePTDMap,MATCH($A4,attributeMapFeedProductType,0)+1,FALSE),0)&gt;0,0,1),IF(IFERROR(VLOOKUP($JD$3,optionalAttributePTDMap,MATCH($A4,attributeMapFeedProductType,0)+1,FALSE),0)&gt;0,0,1),IF(IFERROR(VLOOKUP($JD$3,preferredAttributePTDMap,MATCH($A4,attributeMapFeedProductType,0)+1,FALSE),0)&gt;0,0,1),IF(IFERROR(MATCH($A4,attributeMapFeedProductType,0),0)&gt;0,1,0))</formula>
    </cfRule>
  </conditionalFormatting>
  <conditionalFormatting sqref="JE4:JE1048576">
    <cfRule type="expression" dxfId="0" priority="1381">
      <formula>IF(LEN(JE4)&gt;0,1,0)</formula>
    </cfRule>
    <cfRule type="expression" dxfId="1" priority="1382">
      <formula>IF(VLOOKUP($JE$3,requiredAttributePTDMap,MATCH($A4,attributeMapFeedProductType,0)+1,FALSE)&gt;0,1,0)</formula>
    </cfRule>
    <cfRule type="expression" dxfId="2" priority="1383">
      <formula>IF(VLOOKUP($JE$3,optionalAttributePTDMap,MATCH($A4,attributeMapFeedProductType,0)+1,FALSE)&gt;0,1,0)</formula>
    </cfRule>
    <cfRule type="expression" dxfId="3" priority="1384">
      <formula>IF(VLOOKUP($JE$3,preferredAttributePTDMap,MATCH($A4,attributeMapFeedProductType,0)+1,FALSE)&gt;0,1,0)</formula>
    </cfRule>
    <cfRule type="expression" dxfId="4" priority="1385">
      <formula>AND(IF(IFERROR(VLOOKUP($JE$3,requiredAttributePTDMap,MATCH($A4,attributeMapFeedProductType,0)+1,FALSE),0)&gt;0,0,1),IF(IFERROR(VLOOKUP($JE$3,optionalAttributePTDMap,MATCH($A4,attributeMapFeedProductType,0)+1,FALSE),0)&gt;0,0,1),IF(IFERROR(VLOOKUP($JE$3,preferredAttributePTDMap,MATCH($A4,attributeMapFeedProductType,0)+1,FALSE),0)&gt;0,0,1),IF(IFERROR(MATCH($A4,attributeMapFeedProductType,0),0)&gt;0,1,0))</formula>
    </cfRule>
  </conditionalFormatting>
  <conditionalFormatting sqref="JF4:JF1048576">
    <cfRule type="expression" dxfId="0" priority="1386">
      <formula>IF(LEN(JF4)&gt;0,1,0)</formula>
    </cfRule>
    <cfRule type="expression" dxfId="1" priority="1387">
      <formula>IF(VLOOKUP($JF$3,requiredAttributePTDMap,MATCH($A4,attributeMapFeedProductType,0)+1,FALSE)&gt;0,1,0)</formula>
    </cfRule>
    <cfRule type="expression" dxfId="2" priority="1388">
      <formula>IF(VLOOKUP($JF$3,optionalAttributePTDMap,MATCH($A4,attributeMapFeedProductType,0)+1,FALSE)&gt;0,1,0)</formula>
    </cfRule>
    <cfRule type="expression" dxfId="3" priority="1389">
      <formula>IF(VLOOKUP($JF$3,preferredAttributePTDMap,MATCH($A4,attributeMapFeedProductType,0)+1,FALSE)&gt;0,1,0)</formula>
    </cfRule>
    <cfRule type="expression" dxfId="4" priority="1390">
      <formula>AND(IF(IFERROR(VLOOKUP($JF$3,requiredAttributePTDMap,MATCH($A4,attributeMapFeedProductType,0)+1,FALSE),0)&gt;0,0,1),IF(IFERROR(VLOOKUP($JF$3,optionalAttributePTDMap,MATCH($A4,attributeMapFeedProductType,0)+1,FALSE),0)&gt;0,0,1),IF(IFERROR(VLOOKUP($JF$3,preferredAttributePTDMap,MATCH($A4,attributeMapFeedProductType,0)+1,FALSE),0)&gt;0,0,1),IF(IFERROR(MATCH($A4,attributeMapFeedProductType,0),0)&gt;0,1,0))</formula>
    </cfRule>
  </conditionalFormatting>
  <conditionalFormatting sqref="JG4:JG1048576">
    <cfRule type="expression" dxfId="0" priority="1391">
      <formula>IF(LEN(JG4)&gt;0,1,0)</formula>
    </cfRule>
    <cfRule type="expression" dxfId="1" priority="1392">
      <formula>IF(VLOOKUP($JG$3,requiredAttributePTDMap,MATCH($A4,attributeMapFeedProductType,0)+1,FALSE)&gt;0,1,0)</formula>
    </cfRule>
    <cfRule type="expression" dxfId="2" priority="1393">
      <formula>IF(VLOOKUP($JG$3,optionalAttributePTDMap,MATCH($A4,attributeMapFeedProductType,0)+1,FALSE)&gt;0,1,0)</formula>
    </cfRule>
    <cfRule type="expression" dxfId="3" priority="1394">
      <formula>IF(VLOOKUP($JG$3,preferredAttributePTDMap,MATCH($A4,attributeMapFeedProductType,0)+1,FALSE)&gt;0,1,0)</formula>
    </cfRule>
    <cfRule type="expression" dxfId="4" priority="1395">
      <formula>AND(IF(IFERROR(VLOOKUP($JG$3,requiredAttributePTDMap,MATCH($A4,attributeMapFeedProductType,0)+1,FALSE),0)&gt;0,0,1),IF(IFERROR(VLOOKUP($JG$3,optionalAttributePTDMap,MATCH($A4,attributeMapFeedProductType,0)+1,FALSE),0)&gt;0,0,1),IF(IFERROR(VLOOKUP($JG$3,preferredAttributePTDMap,MATCH($A4,attributeMapFeedProductType,0)+1,FALSE),0)&gt;0,0,1),IF(IFERROR(MATCH($A4,attributeMapFeedProductType,0),0)&gt;0,1,0))</formula>
    </cfRule>
  </conditionalFormatting>
  <conditionalFormatting sqref="JH4:JH1048576">
    <cfRule type="expression" dxfId="0" priority="1396">
      <formula>IF(LEN(JH4)&gt;0,1,0)</formula>
    </cfRule>
    <cfRule type="expression" dxfId="1" priority="1397">
      <formula>IF(VLOOKUP($JH$3,requiredAttributePTDMap,MATCH($A4,attributeMapFeedProductType,0)+1,FALSE)&gt;0,1,0)</formula>
    </cfRule>
    <cfRule type="expression" dxfId="2" priority="1398">
      <formula>IF(VLOOKUP($JH$3,optionalAttributePTDMap,MATCH($A4,attributeMapFeedProductType,0)+1,FALSE)&gt;0,1,0)</formula>
    </cfRule>
    <cfRule type="expression" dxfId="3" priority="1399">
      <formula>IF(VLOOKUP($JH$3,preferredAttributePTDMap,MATCH($A4,attributeMapFeedProductType,0)+1,FALSE)&gt;0,1,0)</formula>
    </cfRule>
    <cfRule type="expression" dxfId="4" priority="1400">
      <formula>AND(IF(IFERROR(VLOOKUP($JH$3,requiredAttributePTDMap,MATCH($A4,attributeMapFeedProductType,0)+1,FALSE),0)&gt;0,0,1),IF(IFERROR(VLOOKUP($JH$3,optionalAttributePTDMap,MATCH($A4,attributeMapFeedProductType,0)+1,FALSE),0)&gt;0,0,1),IF(IFERROR(VLOOKUP($JH$3,preferredAttributePTDMap,MATCH($A4,attributeMapFeedProductType,0)+1,FALSE),0)&gt;0,0,1),IF(IFERROR(MATCH($A4,attributeMapFeedProductType,0),0)&gt;0,1,0))</formula>
    </cfRule>
  </conditionalFormatting>
  <conditionalFormatting sqref="JI4:JI1048576">
    <cfRule type="expression" dxfId="0" priority="1401">
      <formula>IF(LEN(JI4)&gt;0,1,0)</formula>
    </cfRule>
    <cfRule type="expression" dxfId="1" priority="1402">
      <formula>IF(VLOOKUP($JI$3,requiredAttributePTDMap,MATCH($A4,attributeMapFeedProductType,0)+1,FALSE)&gt;0,1,0)</formula>
    </cfRule>
    <cfRule type="expression" dxfId="2" priority="1403">
      <formula>IF(VLOOKUP($JI$3,optionalAttributePTDMap,MATCH($A4,attributeMapFeedProductType,0)+1,FALSE)&gt;0,1,0)</formula>
    </cfRule>
    <cfRule type="expression" dxfId="3" priority="1404">
      <formula>IF(VLOOKUP($JI$3,preferredAttributePTDMap,MATCH($A4,attributeMapFeedProductType,0)+1,FALSE)&gt;0,1,0)</formula>
    </cfRule>
    <cfRule type="expression" dxfId="4" priority="1405">
      <formula>AND(IF(IFERROR(VLOOKUP($JI$3,requiredAttributePTDMap,MATCH($A4,attributeMapFeedProductType,0)+1,FALSE),0)&gt;0,0,1),IF(IFERROR(VLOOKUP($JI$3,optionalAttributePTDMap,MATCH($A4,attributeMapFeedProductType,0)+1,FALSE),0)&gt;0,0,1),IF(IFERROR(VLOOKUP($JI$3,preferredAttributePTDMap,MATCH($A4,attributeMapFeedProductType,0)+1,FALSE),0)&gt;0,0,1),IF(IFERROR(MATCH($A4,attributeMapFeedProductType,0),0)&gt;0,1,0))</formula>
    </cfRule>
  </conditionalFormatting>
  <conditionalFormatting sqref="JJ4:JJ1048576">
    <cfRule type="expression" dxfId="0" priority="1406">
      <formula>IF(LEN(JJ4)&gt;0,1,0)</formula>
    </cfRule>
    <cfRule type="expression" dxfId="1" priority="1407">
      <formula>IF(VLOOKUP($JJ$3,requiredAttributePTDMap,MATCH($A4,attributeMapFeedProductType,0)+1,FALSE)&gt;0,1,0)</formula>
    </cfRule>
    <cfRule type="expression" dxfId="2" priority="1408">
      <formula>IF(VLOOKUP($JJ$3,optionalAttributePTDMap,MATCH($A4,attributeMapFeedProductType,0)+1,FALSE)&gt;0,1,0)</formula>
    </cfRule>
    <cfRule type="expression" dxfId="3" priority="1409">
      <formula>IF(VLOOKUP($JJ$3,preferredAttributePTDMap,MATCH($A4,attributeMapFeedProductType,0)+1,FALSE)&gt;0,1,0)</formula>
    </cfRule>
    <cfRule type="expression" dxfId="4" priority="1410">
      <formula>AND(IF(IFERROR(VLOOKUP($JJ$3,requiredAttributePTDMap,MATCH($A4,attributeMapFeedProductType,0)+1,FALSE),0)&gt;0,0,1),IF(IFERROR(VLOOKUP($JJ$3,optionalAttributePTDMap,MATCH($A4,attributeMapFeedProductType,0)+1,FALSE),0)&gt;0,0,1),IF(IFERROR(VLOOKUP($JJ$3,preferredAttributePTDMap,MATCH($A4,attributeMapFeedProductType,0)+1,FALSE),0)&gt;0,0,1),IF(IFERROR(MATCH($A4,attributeMapFeedProductType,0),0)&gt;0,1,0))</formula>
    </cfRule>
  </conditionalFormatting>
  <conditionalFormatting sqref="JK4:JK1048576">
    <cfRule type="expression" dxfId="0" priority="1411">
      <formula>IF(LEN(JK4)&gt;0,1,0)</formula>
    </cfRule>
    <cfRule type="expression" dxfId="1" priority="1412">
      <formula>IF(VLOOKUP($JK$3,requiredAttributePTDMap,MATCH($A4,attributeMapFeedProductType,0)+1,FALSE)&gt;0,1,0)</formula>
    </cfRule>
    <cfRule type="expression" dxfId="2" priority="1413">
      <formula>IF(VLOOKUP($JK$3,optionalAttributePTDMap,MATCH($A4,attributeMapFeedProductType,0)+1,FALSE)&gt;0,1,0)</formula>
    </cfRule>
    <cfRule type="expression" dxfId="3" priority="1414">
      <formula>IF(VLOOKUP($JK$3,preferredAttributePTDMap,MATCH($A4,attributeMapFeedProductType,0)+1,FALSE)&gt;0,1,0)</formula>
    </cfRule>
    <cfRule type="expression" dxfId="4" priority="1415">
      <formula>AND(IF(IFERROR(VLOOKUP($JK$3,requiredAttributePTDMap,MATCH($A4,attributeMapFeedProductType,0)+1,FALSE),0)&gt;0,0,1),IF(IFERROR(VLOOKUP($JK$3,optionalAttributePTDMap,MATCH($A4,attributeMapFeedProductType,0)+1,FALSE),0)&gt;0,0,1),IF(IFERROR(VLOOKUP($JK$3,preferredAttributePTDMap,MATCH($A4,attributeMapFeedProductType,0)+1,FALSE),0)&gt;0,0,1),IF(IFERROR(MATCH($A4,attributeMapFeedProductType,0),0)&gt;0,1,0))</formula>
    </cfRule>
  </conditionalFormatting>
  <conditionalFormatting sqref="JL4:JL1048576">
    <cfRule type="expression" dxfId="0" priority="1416">
      <formula>IF(LEN(JL4)&gt;0,1,0)</formula>
    </cfRule>
    <cfRule type="expression" dxfId="1" priority="1417">
      <formula>IF(VLOOKUP($JL$3,requiredAttributePTDMap,MATCH($A4,attributeMapFeedProductType,0)+1,FALSE)&gt;0,1,0)</formula>
    </cfRule>
    <cfRule type="expression" dxfId="2" priority="1418">
      <formula>IF(VLOOKUP($JL$3,optionalAttributePTDMap,MATCH($A4,attributeMapFeedProductType,0)+1,FALSE)&gt;0,1,0)</formula>
    </cfRule>
    <cfRule type="expression" dxfId="3" priority="1419">
      <formula>IF(VLOOKUP($JL$3,preferredAttributePTDMap,MATCH($A4,attributeMapFeedProductType,0)+1,FALSE)&gt;0,1,0)</formula>
    </cfRule>
    <cfRule type="expression" dxfId="4" priority="1420">
      <formula>AND(IF(IFERROR(VLOOKUP($JL$3,requiredAttributePTDMap,MATCH($A4,attributeMapFeedProductType,0)+1,FALSE),0)&gt;0,0,1),IF(IFERROR(VLOOKUP($JL$3,optionalAttributePTDMap,MATCH($A4,attributeMapFeedProductType,0)+1,FALSE),0)&gt;0,0,1),IF(IFERROR(VLOOKUP($JL$3,preferredAttributePTDMap,MATCH($A4,attributeMapFeedProductType,0)+1,FALSE),0)&gt;0,0,1),IF(IFERROR(MATCH($A4,attributeMapFeedProductType,0),0)&gt;0,1,0))</formula>
    </cfRule>
  </conditionalFormatting>
  <conditionalFormatting sqref="JM4:JM1048576">
    <cfRule type="expression" dxfId="0" priority="1421">
      <formula>IF(LEN(JM4)&gt;0,1,0)</formula>
    </cfRule>
    <cfRule type="expression" dxfId="1" priority="1422">
      <formula>IF(VLOOKUP($JM$3,requiredAttributePTDMap,MATCH($A4,attributeMapFeedProductType,0)+1,FALSE)&gt;0,1,0)</formula>
    </cfRule>
    <cfRule type="expression" dxfId="2" priority="1423">
      <formula>IF(VLOOKUP($JM$3,optionalAttributePTDMap,MATCH($A4,attributeMapFeedProductType,0)+1,FALSE)&gt;0,1,0)</formula>
    </cfRule>
    <cfRule type="expression" dxfId="3" priority="1424">
      <formula>IF(VLOOKUP($JM$3,preferredAttributePTDMap,MATCH($A4,attributeMapFeedProductType,0)+1,FALSE)&gt;0,1,0)</formula>
    </cfRule>
    <cfRule type="expression" dxfId="4" priority="1425">
      <formula>AND(IF(IFERROR(VLOOKUP($JM$3,requiredAttributePTDMap,MATCH($A4,attributeMapFeedProductType,0)+1,FALSE),0)&gt;0,0,1),IF(IFERROR(VLOOKUP($JM$3,optionalAttributePTDMap,MATCH($A4,attributeMapFeedProductType,0)+1,FALSE),0)&gt;0,0,1),IF(IFERROR(VLOOKUP($JM$3,preferredAttributePTDMap,MATCH($A4,attributeMapFeedProductType,0)+1,FALSE),0)&gt;0,0,1),IF(IFERROR(MATCH($A4,attributeMapFeedProductType,0),0)&gt;0,1,0))</formula>
    </cfRule>
  </conditionalFormatting>
  <conditionalFormatting sqref="JN4:JN1048576">
    <cfRule type="expression" dxfId="0" priority="1426">
      <formula>IF(LEN(JN4)&gt;0,1,0)</formula>
    </cfRule>
    <cfRule type="expression" dxfId="1" priority="1427">
      <formula>IF(VLOOKUP($JN$3,requiredAttributePTDMap,MATCH($A4,attributeMapFeedProductType,0)+1,FALSE)&gt;0,1,0)</formula>
    </cfRule>
    <cfRule type="expression" dxfId="2" priority="1428">
      <formula>IF(VLOOKUP($JN$3,optionalAttributePTDMap,MATCH($A4,attributeMapFeedProductType,0)+1,FALSE)&gt;0,1,0)</formula>
    </cfRule>
    <cfRule type="expression" dxfId="3" priority="1429">
      <formula>IF(VLOOKUP($JN$3,preferredAttributePTDMap,MATCH($A4,attributeMapFeedProductType,0)+1,FALSE)&gt;0,1,0)</formula>
    </cfRule>
    <cfRule type="expression" dxfId="4" priority="1430">
      <formula>AND(IF(IFERROR(VLOOKUP($JN$3,requiredAttributePTDMap,MATCH($A4,attributeMapFeedProductType,0)+1,FALSE),0)&gt;0,0,1),IF(IFERROR(VLOOKUP($JN$3,optionalAttributePTDMap,MATCH($A4,attributeMapFeedProductType,0)+1,FALSE),0)&gt;0,0,1),IF(IFERROR(VLOOKUP($JN$3,preferredAttributePTDMap,MATCH($A4,attributeMapFeedProductType,0)+1,FALSE),0)&gt;0,0,1),IF(IFERROR(MATCH($A4,attributeMapFeedProductType,0),0)&gt;0,1,0))</formula>
    </cfRule>
  </conditionalFormatting>
  <conditionalFormatting sqref="JO4:JO1048576">
    <cfRule type="expression" dxfId="0" priority="1431">
      <formula>IF(LEN(JO4)&gt;0,1,0)</formula>
    </cfRule>
    <cfRule type="expression" dxfId="1" priority="1432">
      <formula>IF(VLOOKUP($JO$3,requiredAttributePTDMap,MATCH($A4,attributeMapFeedProductType,0)+1,FALSE)&gt;0,1,0)</formula>
    </cfRule>
    <cfRule type="expression" dxfId="2" priority="1433">
      <formula>IF(VLOOKUP($JO$3,optionalAttributePTDMap,MATCH($A4,attributeMapFeedProductType,0)+1,FALSE)&gt;0,1,0)</formula>
    </cfRule>
    <cfRule type="expression" dxfId="3" priority="1434">
      <formula>IF(VLOOKUP($JO$3,preferredAttributePTDMap,MATCH($A4,attributeMapFeedProductType,0)+1,FALSE)&gt;0,1,0)</formula>
    </cfRule>
    <cfRule type="expression" dxfId="4" priority="1435">
      <formula>AND(IF(IFERROR(VLOOKUP($JO$3,requiredAttributePTDMap,MATCH($A4,attributeMapFeedProductType,0)+1,FALSE),0)&gt;0,0,1),IF(IFERROR(VLOOKUP($JO$3,optionalAttributePTDMap,MATCH($A4,attributeMapFeedProductType,0)+1,FALSE),0)&gt;0,0,1),IF(IFERROR(VLOOKUP($JO$3,preferredAttributePTDMap,MATCH($A4,attributeMapFeedProductType,0)+1,FALSE),0)&gt;0,0,1),IF(IFERROR(MATCH($A4,attributeMapFeedProductType,0),0)&gt;0,1,0))</formula>
    </cfRule>
  </conditionalFormatting>
  <conditionalFormatting sqref="JP4:JP1048576">
    <cfRule type="expression" dxfId="0" priority="1436">
      <formula>IF(LEN(JP4)&gt;0,1,0)</formula>
    </cfRule>
    <cfRule type="expression" dxfId="1" priority="1437">
      <formula>IF(VLOOKUP($JP$3,requiredAttributePTDMap,MATCH($A4,attributeMapFeedProductType,0)+1,FALSE)&gt;0,1,0)</formula>
    </cfRule>
    <cfRule type="expression" dxfId="2" priority="1438">
      <formula>IF(VLOOKUP($JP$3,optionalAttributePTDMap,MATCH($A4,attributeMapFeedProductType,0)+1,FALSE)&gt;0,1,0)</formula>
    </cfRule>
    <cfRule type="expression" dxfId="3" priority="1439">
      <formula>IF(VLOOKUP($JP$3,preferredAttributePTDMap,MATCH($A4,attributeMapFeedProductType,0)+1,FALSE)&gt;0,1,0)</formula>
    </cfRule>
    <cfRule type="expression" dxfId="4" priority="1440">
      <formula>AND(IF(IFERROR(VLOOKUP($JP$3,requiredAttributePTDMap,MATCH($A4,attributeMapFeedProductType,0)+1,FALSE),0)&gt;0,0,1),IF(IFERROR(VLOOKUP($JP$3,optionalAttributePTDMap,MATCH($A4,attributeMapFeedProductType,0)+1,FALSE),0)&gt;0,0,1),IF(IFERROR(VLOOKUP($JP$3,preferredAttributePTDMap,MATCH($A4,attributeMapFeedProductType,0)+1,FALSE),0)&gt;0,0,1),IF(IFERROR(MATCH($A4,attributeMapFeedProductType,0),0)&gt;0,1,0))</formula>
    </cfRule>
  </conditionalFormatting>
  <conditionalFormatting sqref="JQ4:JQ1048576">
    <cfRule type="expression" dxfId="0" priority="1441">
      <formula>IF(LEN(JQ4)&gt;0,1,0)</formula>
    </cfRule>
    <cfRule type="expression" dxfId="1" priority="1442">
      <formula>IF(VLOOKUP($JQ$3,requiredAttributePTDMap,MATCH($A4,attributeMapFeedProductType,0)+1,FALSE)&gt;0,1,0)</formula>
    </cfRule>
    <cfRule type="expression" dxfId="2" priority="1443">
      <formula>IF(VLOOKUP($JQ$3,optionalAttributePTDMap,MATCH($A4,attributeMapFeedProductType,0)+1,FALSE)&gt;0,1,0)</formula>
    </cfRule>
    <cfRule type="expression" dxfId="3" priority="1444">
      <formula>IF(VLOOKUP($JQ$3,preferredAttributePTDMap,MATCH($A4,attributeMapFeedProductType,0)+1,FALSE)&gt;0,1,0)</formula>
    </cfRule>
    <cfRule type="expression" dxfId="4" priority="1445">
      <formula>AND(IF(IFERROR(VLOOKUP($JQ$3,requiredAttributePTDMap,MATCH($A4,attributeMapFeedProductType,0)+1,FALSE),0)&gt;0,0,1),IF(IFERROR(VLOOKUP($JQ$3,optionalAttributePTDMap,MATCH($A4,attributeMapFeedProductType,0)+1,FALSE),0)&gt;0,0,1),IF(IFERROR(VLOOKUP($JQ$3,preferredAttributePTDMap,MATCH($A4,attributeMapFeedProductType,0)+1,FALSE),0)&gt;0,0,1),IF(IFERROR(MATCH($A4,attributeMapFeedProductType,0),0)&gt;0,1,0))</formula>
    </cfRule>
  </conditionalFormatting>
  <conditionalFormatting sqref="JR4:JR1048576">
    <cfRule type="expression" dxfId="0" priority="1446">
      <formula>IF(LEN(JR4)&gt;0,1,0)</formula>
    </cfRule>
    <cfRule type="expression" dxfId="1" priority="1447">
      <formula>IF(VLOOKUP($JR$3,requiredAttributePTDMap,MATCH($A4,attributeMapFeedProductType,0)+1,FALSE)&gt;0,1,0)</formula>
    </cfRule>
    <cfRule type="expression" dxfId="2" priority="1448">
      <formula>IF(VLOOKUP($JR$3,optionalAttributePTDMap,MATCH($A4,attributeMapFeedProductType,0)+1,FALSE)&gt;0,1,0)</formula>
    </cfRule>
    <cfRule type="expression" dxfId="3" priority="1449">
      <formula>IF(VLOOKUP($JR$3,preferredAttributePTDMap,MATCH($A4,attributeMapFeedProductType,0)+1,FALSE)&gt;0,1,0)</formula>
    </cfRule>
    <cfRule type="expression" dxfId="4" priority="1450">
      <formula>AND(IF(IFERROR(VLOOKUP($JR$3,requiredAttributePTDMap,MATCH($A4,attributeMapFeedProductType,0)+1,FALSE),0)&gt;0,0,1),IF(IFERROR(VLOOKUP($JR$3,optionalAttributePTDMap,MATCH($A4,attributeMapFeedProductType,0)+1,FALSE),0)&gt;0,0,1),IF(IFERROR(VLOOKUP($JR$3,preferredAttributePTDMap,MATCH($A4,attributeMapFeedProductType,0)+1,FALSE),0)&gt;0,0,1),IF(IFERROR(MATCH($A4,attributeMapFeedProductType,0),0)&gt;0,1,0))</formula>
    </cfRule>
  </conditionalFormatting>
  <conditionalFormatting sqref="JS4:JS1048576">
    <cfRule type="expression" dxfId="0" priority="1451">
      <formula>IF(LEN(JS4)&gt;0,1,0)</formula>
    </cfRule>
    <cfRule type="expression" dxfId="1" priority="1452">
      <formula>IF(VLOOKUP($JS$3,requiredAttributePTDMap,MATCH($A4,attributeMapFeedProductType,0)+1,FALSE)&gt;0,1,0)</formula>
    </cfRule>
    <cfRule type="expression" dxfId="2" priority="1453">
      <formula>IF(VLOOKUP($JS$3,optionalAttributePTDMap,MATCH($A4,attributeMapFeedProductType,0)+1,FALSE)&gt;0,1,0)</formula>
    </cfRule>
    <cfRule type="expression" dxfId="3" priority="1454">
      <formula>IF(VLOOKUP($JS$3,preferredAttributePTDMap,MATCH($A4,attributeMapFeedProductType,0)+1,FALSE)&gt;0,1,0)</formula>
    </cfRule>
    <cfRule type="expression" dxfId="4" priority="1455">
      <formula>AND(IF(IFERROR(VLOOKUP($JS$3,requiredAttributePTDMap,MATCH($A4,attributeMapFeedProductType,0)+1,FALSE),0)&gt;0,0,1),IF(IFERROR(VLOOKUP($JS$3,optionalAttributePTDMap,MATCH($A4,attributeMapFeedProductType,0)+1,FALSE),0)&gt;0,0,1),IF(IFERROR(VLOOKUP($JS$3,preferredAttributePTDMap,MATCH($A4,attributeMapFeedProductType,0)+1,FALSE),0)&gt;0,0,1),IF(IFERROR(MATCH($A4,attributeMapFeedProductType,0),0)&gt;0,1,0))</formula>
    </cfRule>
  </conditionalFormatting>
  <conditionalFormatting sqref="JT4:JT1048576">
    <cfRule type="expression" dxfId="0" priority="1456">
      <formula>IF(LEN(JT4)&gt;0,1,0)</formula>
    </cfRule>
    <cfRule type="expression" dxfId="1" priority="1457">
      <formula>IF(VLOOKUP($JT$3,requiredAttributePTDMap,MATCH($A4,attributeMapFeedProductType,0)+1,FALSE)&gt;0,1,0)</formula>
    </cfRule>
    <cfRule type="expression" dxfId="2" priority="1458">
      <formula>IF(VLOOKUP($JT$3,optionalAttributePTDMap,MATCH($A4,attributeMapFeedProductType,0)+1,FALSE)&gt;0,1,0)</formula>
    </cfRule>
    <cfRule type="expression" dxfId="3" priority="1459">
      <formula>IF(VLOOKUP($JT$3,preferredAttributePTDMap,MATCH($A4,attributeMapFeedProductType,0)+1,FALSE)&gt;0,1,0)</formula>
    </cfRule>
    <cfRule type="expression" dxfId="4" priority="1460">
      <formula>AND(IF(IFERROR(VLOOKUP($JT$3,requiredAttributePTDMap,MATCH($A4,attributeMapFeedProductType,0)+1,FALSE),0)&gt;0,0,1),IF(IFERROR(VLOOKUP($JT$3,optionalAttributePTDMap,MATCH($A4,attributeMapFeedProductType,0)+1,FALSE),0)&gt;0,0,1),IF(IFERROR(VLOOKUP($JT$3,preferredAttributePTDMap,MATCH($A4,attributeMapFeedProductType,0)+1,FALSE),0)&gt;0,0,1),IF(IFERROR(MATCH($A4,attributeMapFeedProductType,0),0)&gt;0,1,0))</formula>
    </cfRule>
  </conditionalFormatting>
  <conditionalFormatting sqref="JU4:JU1048576">
    <cfRule type="expression" dxfId="0" priority="1461">
      <formula>IF(LEN(JU4)&gt;0,1,0)</formula>
    </cfRule>
    <cfRule type="expression" dxfId="1" priority="1462">
      <formula>IF(VLOOKUP($JU$3,requiredAttributePTDMap,MATCH($A4,attributeMapFeedProductType,0)+1,FALSE)&gt;0,1,0)</formula>
    </cfRule>
    <cfRule type="expression" dxfId="2" priority="1463">
      <formula>IF(VLOOKUP($JU$3,optionalAttributePTDMap,MATCH($A4,attributeMapFeedProductType,0)+1,FALSE)&gt;0,1,0)</formula>
    </cfRule>
    <cfRule type="expression" dxfId="3" priority="1464">
      <formula>IF(VLOOKUP($JU$3,preferredAttributePTDMap,MATCH($A4,attributeMapFeedProductType,0)+1,FALSE)&gt;0,1,0)</formula>
    </cfRule>
    <cfRule type="expression" dxfId="4" priority="1465">
      <formula>AND(IF(IFERROR(VLOOKUP($JU$3,requiredAttributePTDMap,MATCH($A4,attributeMapFeedProductType,0)+1,FALSE),0)&gt;0,0,1),IF(IFERROR(VLOOKUP($JU$3,optionalAttributePTDMap,MATCH($A4,attributeMapFeedProductType,0)+1,FALSE),0)&gt;0,0,1),IF(IFERROR(VLOOKUP($JU$3,preferredAttributePTDMap,MATCH($A4,attributeMapFeedProductType,0)+1,FALSE),0)&gt;0,0,1),IF(IFERROR(MATCH($A4,attributeMapFeedProductType,0),0)&gt;0,1,0))</formula>
    </cfRule>
  </conditionalFormatting>
  <dataValidations count="261">
    <dataValidation allowBlank="1" showInputMessage="1" prompt="Select the unit of measure for Lithium Battery Weight  . If Lithium Battery Weight  is used, you must also enter theLithium Battery Weight  Unit Of Measure." sqref="GX3"/>
    <dataValidation allowBlank="1" showInputMessage="1" prompt="An alphanumeric string; 1 character minimum in length and 50 characters maximum in length." sqref="C3 G3"/>
    <dataValidation allowBlank="1" showInputMessage="1" prompt="An alphanumeric text string; 1 character minimum and 50 characters maximum." sqref="FY3"/>
    <dataValidation allowBlank="1" showInputMessage="1" prompt="Select a value from the Valid Values worksheet.  Only those values will be accepted." sqref="AD3"/>
    <dataValidation allowBlank="1" showInputMessage="1" prompt="A valid URL, including leading &quot;http://&quot;&#10;&#10;The url is case sensitive, so make sure to use matching capitalization and no redirections (e.g. .jpeg instead of .jpg). While a web browser might be smart enough to locate your image despite of these little in..." sqref="L3 M3 N3 O3 P3 Q3 R3 S3"/>
    <dataValidation allowBlank="1" showInputMessage="1" prompt="Input an approprate product type." sqref="A3"/>
    <dataValidation allowBlank="1" showInputMessage="1" prompt="Please select a value from the Valid Values tab." sqref="BK3 FL3 HK3"/>
    <dataValidation allowBlank="1" showInputMessage="1" prompt="Unique Identifier." sqref="B3"/>
    <dataValidation allowBlank="1" showInputMessage="1" prompt="Select other item attribute values from the BTG" sqref="AZ3"/>
    <dataValidation allowBlank="1" showInputMessage="1" prompt="An alphanumeric string; 1 character minimum in length and 100 characters maximum in length. Note: Type 1 High ASCII characters (®, ©, ™, etc.) or other special characters are not supported." sqref="F3"/>
    <dataValidation allowBlank="1" showInputMessage="1" prompt="A whole positive number." sqref="IO3"/>
    <dataValidation allowBlank="1" showInputMessage="1" prompt="A number with up to 10 digits to the left of the decimal point and 2 digits to the right of the decimal point. Please do not use commas." sqref="BU3 BW3 CC3 CP3 CR3 CX3 CZ3 DV3 DY3 DZ3 EE3 EG3 EI3 EK3 EM3 EN3 ER3 EX3 EZ3 FE3 FG3 FH3 FI3 GM3 HF3"/>
    <dataValidation allowBlank="1" showInputMessage="1" prompt="Any valid GCID, UPC, or EAN." sqref="D3"/>
    <dataValidation allowBlank="1" showInputMessage="1" prompt="A whole number." sqref="J3 DH3"/>
    <dataValidation allowBlank="1" showInputMessage="1" prompt="The price at which the product is offered for sale, in the local currency." sqref="I3"/>
    <dataValidation allowBlank="1" showInputMessage="1" prompt="A number range." sqref="BS3"/>
    <dataValidation allowBlank="1" showInputMessage="1" prompt="An alphanumeric string; 50 characters maximum." sqref="AP3 AQ3 AR3 AS3 AT3"/>
    <dataValidation allowBlank="1" showInputMessage="1" prompt="A two letter code that indicates the country where the product originates from." sqref="GB3"/>
    <dataValidation allowBlank="1" showInputMessage="1" prompt="The type of standard, unique identifier entered in the Product ID field. This is a required field if Product ID is provided." sqref="E3"/>
    <dataValidation allowBlank="1" showInputMessage="1" prompt="Please select one of the following values: &#10;&#10;parent&#10;child" sqref="U3"/>
    <dataValidation allowBlank="1" showInputMessage="1" prompt="Global Harmonized System (GHS) CLP classification system." sqref="HL3 HM3 HN3"/>
    <dataValidation allowBlank="1" showInputMessage="1" prompt="Select an item type value from the BTG" sqref="H3"/>
    <dataValidation allowBlank="1" showInputMessage="1" prompt="mV or V." sqref="DS3"/>
    <dataValidation type="list" allowBlank="1" showInputMessage="1" sqref="DW4 DW5:DW1048576">
      <formula1>INDIRECT(SUBSTITUTE(A4,"-","_")&amp;"inside_diameter_unit_of_measure")</formula1>
    </dataValidation>
    <dataValidation allowBlank="1" showInputMessage="1" prompt="Provide a status whether the item requires registration and an associated registration number" sqref="HX3 HY3 HZ3"/>
    <dataValidation allowBlank="1" showInputMessage="1" prompt="Images should have 72-pixels-per-inch resolution and be 500 pixels minimum in length (on the longest side). The preferred file format is JPEG (.jpg), and the URL must be fully-formed and valid (i.e., include http://). When naming your image, you may us..." sqref="K3"/>
    <dataValidation allowBlank="1" showInputMessage="1" prompt="Images should have 72-pixels-per-inch resolution and be 30 pixels maximum length (on the longest side). The preferred file format is JPEG (.jpg). When naming your image, please use the following convention: Product SKU + View Indicator (i.e., .swatch) ..." sqref="T3"/>
    <dataValidation allowBlank="1" showInputMessage="1" prompt="Select from one of the following: F, C" sqref="BT3"/>
    <dataValidation type="list" allowBlank="1" showInputMessage="1" sqref="GV4 GV5:GV1048576">
      <formula1>INDIRECT(SUBSTITUTE(A4,"-","_")&amp;"battery_weight_unit_of_measure")</formula1>
    </dataValidation>
    <dataValidation allowBlank="1" showInputMessage="1" prompt="Search terms that describe your product: no repetition, no competitor brand names or ASINs." sqref="AI3"/>
    <dataValidation allowBlank="1" showInputMessage="1" prompt="An alphanumeric string; 1 character minimum in length and 40 characters maximum in length." sqref="V3 Z3 AH3"/>
    <dataValidation allowBlank="1" showInputMessage="1" prompt="Select one of the following options: &#10;centimeter_kilograms&#10;foot_pounds&#10;inch_ounces&#10;inch_pounds&#10;kilonewtons&#10;newton_meters&#10;newton_millimeters&#10;newtons" sqref="DA3"/>
    <dataValidation type="list" allowBlank="1" showInputMessage="1" sqref="CM4 CM5:CM1048576">
      <formula1>INDIRECT(SUBSTITUTE(A4,"-","_")&amp;"light_source_type")</formula1>
    </dataValidation>
    <dataValidation allowBlank="1" showInputMessage="1" prompt="The ship configuration group for an offer. The ship configuration group is created and managed by the seller through the ship setting UI." sqref="IE3"/>
    <dataValidation allowBlank="1" showInputMessage="1" prompt="Select from the list of valid values." sqref="CA3 EQ3"/>
    <dataValidation type="list" allowBlank="1" showInputMessage="1" sqref="A4 A5:A1048576">
      <formula1>feed_product_type</formula1>
    </dataValidation>
    <dataValidation allowBlank="1" showInputMessage="1" prompt="The unit of measure the discount will be expressed in. Either Fixed price in U.S. dollars or Percent Off" sqref="JA3"/>
    <dataValidation allowBlank="1" showInputMessage="1" prompt="Select one of the following options: GallonsPerMinute, GallonsPerHour, CyclesPerGallon" sqref="BV3"/>
    <dataValidation allowBlank="1" showInputMessage="1" prompt="Select and applicable variation theme." sqref="W3"/>
    <dataValidation allowBlank="1" showInputMessage="1" prompt="An alphanumeric string; 100 characters maximum length per bullet point. Please do not include an actual bullet point object, just the text used to describe your product. Note: Type 1 High ASCII characters (®, ©, ™, etc.) or other special characters are..." sqref="AJ3 AK3 AL3 AM3 AN3"/>
    <dataValidation type="list" allowBlank="1" showInputMessage="1" sqref="GJ4 GJ5:GJ1048576">
      <formula1>INDIRECT(SUBSTITUTE(A4,"-","_")&amp;"are_batteries_included")</formula1>
    </dataValidation>
    <dataValidation allowBlank="1" showInputMessage="1" prompt="Select one of the following options: &#10;Accessory                                                                      Variation" sqref="X3"/>
    <dataValidation allowBlank="1" showInputMessage="1" prompt="Select one of the following options: Update, PartialUpdate, or Delete." sqref="Y3"/>
    <dataValidation type="list" allowBlank="1" showInputMessage="1" sqref="IH4 IH5:IH1048576">
      <formula1>INDIRECT(SUBSTITUTE(A4,"-","_")&amp;"condition_type")</formula1>
    </dataValidation>
    <dataValidation allowBlank="1" showInputMessage="1" prompt="A number with up to 12 digits allowed to the left of the decimal point and 2 digits allowed to the right of the decimal point. Please do not use commas or dollar signs." sqref="FC3"/>
    <dataValidation allowBlank="1" showInputMessage="1" prompt="A text string; 2,000 characters maximum in length. Note: Type 1 High ASCII characters (®, ©, ™, etc.) or other special characters are not supported." sqref="AA3"/>
    <dataValidation allowBlank="1" showInputMessage="1" prompt="Provide the manufacturer 's model number for the item" sqref="AB3"/>
    <dataValidation allowBlank="1" showInputMessage="1" prompt="A positive whole number. The unit &quot;Lumen&quot; will be appended to the value automatically, so that a value of 140 will display as 140 Lumen." sqref="CN3"/>
    <dataValidation allowBlank="1" showInputMessage="1" prompt="An alphanumeric string; 50 characters maximum. If multiple colors are available, a unique record should be submitted for each product.&#10;E.g. stainless-steel, black, ecru, cherry" sqref="AC3"/>
    <dataValidation allowBlank="1" showInputMessage="1" prompt="Select a value from the Valid Values worksheet." sqref="AE3 AG3 BF3 BH3 BN3 BO3 BP3 BR3 BY3 CF3 CH3 CI3 CJ3 CK3 CL3 CM3 DB3 DC3 DI3 DL3 DM3 DN3 DU3 EB3 ET3 FU3 GD3"/>
    <dataValidation allowBlank="1" showInputMessage="1" prompt="Select: true or false" sqref="GJ3 GK3 IS3"/>
    <dataValidation allowBlank="1" showInputMessage="1" prompt="Select a value or an example from the Valid Values worksheet." sqref="AF3"/>
    <dataValidation allowBlank="1" showInputMessage="1" prompt="Select a target audience value from the BTG" sqref="AO3"/>
    <dataValidation type="list" allowBlank="1" showInputMessage="1" sqref="EY4 EY5:EY1048576">
      <formula1>INDIRECT(SUBSTITUTE(A4,"-","_")&amp;"item_display_weight_unit_of_measure")</formula1>
    </dataValidation>
    <dataValidation allowBlank="1" showInputMessage="1" prompt="Select one of the following options: GallonsPerMinute, GallonsPerHour, GallonsPerFlush" sqref="BX3"/>
    <dataValidation allowBlank="1" showInputMessage="1" prompt="A whole number" sqref="CE3 CG3 CO3"/>
    <dataValidation allowBlank="1" showInputMessage="1" prompt="Select a used for value from the BTG" sqref="AU3 AV3 AW3 AX3 AY3"/>
    <dataValidation allowBlank="1" showInputMessage="1" prompt="Select a Value from the Valid Values worksheet." sqref="EA3 FD3"/>
    <dataValidation type="list" allowBlank="1" showInputMessage="1" sqref="CY4 CY5:CY1048576">
      <formula1>INDIRECT(SUBSTITUTE(A4,"-","_")&amp;"maximum_power_unit_of_measure")</formula1>
    </dataValidation>
    <dataValidation allowBlank="1" showInputMessage="1" prompt="Manufacturer's suggested retail price. This is not the price that Amazon customers will pay for your product." sqref="IF3"/>
    <dataValidation allowBlank="1" showInputMessage="1" prompt="Select a subject content value from the BTG" sqref="BA3 BB3 BC3 BD3 BE3"/>
    <dataValidation type="list" allowBlank="1" showInputMessage="1" sqref="U4 U5:U1048576">
      <formula1>INDIRECT(SUBSTITUTE(A4,"-","_")&amp;"parent_child")</formula1>
    </dataValidation>
    <dataValidation allowBlank="1" showInputMessage="1" prompt="A positive whole number. R will be appended to the value, so that a value of 40 will display as 40 R." sqref="DK3"/>
    <dataValidation allowBlank="1" showInputMessage="1" prompt="A number with up to 10 digits to the left of the decimal point and 2 digits to the right of the decimal point.  The unit &quot;HP&quot; will be appended to the value automatically, so that a value of 10 will display as 10 HP." sqref="BG3"/>
    <dataValidation type="list" allowBlank="1" showInputMessage="1" sqref="FD4 FD5:FD1048576">
      <formula1>INDIRECT(SUBSTITUTE(A4,"-","_")&amp;"item_display_diameter_unit_of_measure")</formula1>
    </dataValidation>
    <dataValidation allowBlank="1" showInputMessage="1" prompt="A positive whole number. The unit &quot;Volts&quot; will be appended to the value automatically, so that a value of 120 will display as 120V." sqref="BI3"/>
    <dataValidation allowBlank="1" showInputMessage="1" prompt="A number with up to 5 digits to the left of the decimal point and 1 digit to the right of the decimal point. Please do not use commas. The unit &quot;Watts&quot; will be appended to the value automatically, so that a value of 60 will display as 60 W." sqref="BJ3"/>
    <dataValidation type="list" allowBlank="1" showInputMessage="1" sqref="CA4 CA5:CA1048576">
      <formula1>INDIRECT(SUBSTITUTE(A4,"-","_")&amp;"air_flow_capacity_unit_of_measure")</formula1>
    </dataValidation>
    <dataValidation allowBlank="1" showInputMessage="1" prompt="A number with up to 10 digits to the left of the decimal point and 2 digits to the right of the decimal point. Please do not use commas.  The unit &quot;amps&quot; will be appended to the value automatically, so that a value of 10 will display as 10 amps." sqref="BL3"/>
    <dataValidation allowBlank="1" showInputMessage="1" prompt="Select one of the following options: amps, milliamps" sqref="BM3"/>
    <dataValidation allowBlank="1" showInputMessage="1" prompt="Select from the dropdown list. " sqref="BQ3"/>
    <dataValidation type="list" allowBlank="1" showInputMessage="1" sqref="BA4 BA5:BA1048576">
      <formula1>INDIRECT(SUBSTITUTE(A4,"-","_")&amp;"thesaurus_subject_keywords")</formula1>
    </dataValidation>
    <dataValidation allowBlank="1" showInputMessage="1" prompt="Can be text or a number with the unit of measure included." sqref="CT3 CW3 DE3 DF3 DX3"/>
    <dataValidation allowBlank="1" showInputMessage="1" prompt="A number with up to 10 digits to the left of the decimal point and 2 digits to the right of the decimal point. Please do not use commas.  The unit &quot;CFM&quot; (cubic feet per minute) will be appended to the value automatically, so that a value of 1000 will d..." sqref="BZ3"/>
    <dataValidation allowBlank="1" showInputMessage="1" prompt="A number range with the unit of measure included." sqref="DD3"/>
    <dataValidation allowBlank="1" showInputMessage="1" prompt="See  Valid Values worksheet for examples of the type of data which would be accepted." sqref="CB3"/>
    <dataValidation allowBlank="1" showInputMessage="1" prompt="Can be text or a number with the unit of measure (%) included." sqref="DG3"/>
    <dataValidation allowBlank="1" showInputMessage="1" prompt="Select one of the following options:  Sones, decibel" sqref="CD3"/>
    <dataValidation allowBlank="1" showInputMessage="1" prompt="Select one of the following options: W, KW" sqref="CY3"/>
    <dataValidation allowBlank="1" showInputMessage="1" prompt="Select one of the following options: MM, IN, CM, FT, M" sqref="CQ3 CS3 DW3 EH3 EJ3 EL3 EO3 ES3 EU3 FF3"/>
    <dataValidation type="list" allowBlank="1" showInputMessage="1" sqref="BH4 BH5:BH1048576">
      <formula1>INDIRECT(SUBSTITUTE(A4,"-","_")&amp;"power_source_type")</formula1>
    </dataValidation>
    <dataValidation allowBlank="1" showInputMessage="1" prompt="A text field." sqref="CU3 DR3"/>
    <dataValidation type="list" allowBlank="1" showInputMessage="1" sqref="FW4 FW5:FW1048576">
      <formula1>INDIRECT(SUBSTITUTE(A4,"-","_")&amp;"cpsia_cautionary_statement")</formula1>
    </dataValidation>
    <dataValidation allowBlank="1" showInputMessage="1" prompt="The last date that the sale price will override the item's standard price; the product's standard price will be displayed after 0:00AM of Sale End Date." sqref="IV3"/>
    <dataValidation allowBlank="1" showInputMessage="1" prompt="A positive whole number. The unit &quot;rpm&quot;, revolutions per minute, will be appended to the value automatically, so that a value of 100 will display as 100 RPM." sqref="CV3"/>
    <dataValidation allowBlank="1" showInputMessage="1" prompt="A whole number between 1-16." sqref="DJ3"/>
    <dataValidation type="list" allowBlank="1" showInputMessage="1" sqref="EU4 EU5:EU1048576">
      <formula1>INDIRECT(SUBSTITUTE(A4,"-","_")&amp;"item_dimensions_unit_of_measure")</formula1>
    </dataValidation>
    <dataValidation allowBlank="1" showInputMessage="1" prompt="A positive whole number." sqref="DO3 DP3 GE3 GG3 GH3 GI3"/>
    <dataValidation allowBlank="1" showInputMessage="1" prompt="Select one of the following options: minutes, hours, days" sqref="DQ3"/>
    <dataValidation allowBlank="1" showInputMessage="1" prompt="Please refer to the Valid values tab for the appropriate value for this field." sqref="DT3"/>
    <dataValidation allowBlank="1" showInputMessage="1" prompt="Select one of the following options: IN, CM , MM, gauge" sqref="EC3"/>
    <dataValidation type="list" allowBlank="1" showInputMessage="1" sqref="DQ4 DQ5:DQ1048576">
      <formula1>INDIRECT(SUBSTITUTE(A4,"-","_")&amp;"battery_average_life_unit_of_measure")</formula1>
    </dataValidation>
    <dataValidation allowBlank="1" showInputMessage="1" prompt="A number with up to 10 digits to the left of the decimal point and 2 digits to the right of the decimal point. Please do not use commas.  The unit &quot;PSI&quot; (pounds per sq. inch) will be appended to the value automatically, so that a value of 70 will displ..." sqref="ED3"/>
    <dataValidation allowBlank="1" showInputMessage="1" prompt="Select one of the following options: LB, OZ, KG, GR" sqref="EF3 EY3"/>
    <dataValidation type="list" allowBlank="1" showInputMessage="1" sqref="DC4 DC5:DC1048576">
      <formula1>INDIRECT(SUBSTITUTE(A4,"-","_")&amp;"fastening_type")</formula1>
    </dataValidation>
    <dataValidation allowBlank="1" showInputMessage="1" prompt="A number with up to 2 decimal places. Please use a full stop (.) rather than a comma (,) for a decimal point" sqref="EP3 FN3 FO3 FP3"/>
    <dataValidation allowBlank="1" showInputMessage="1" prompt="Provide the cumulative content of a product received inclusive of all eaches. If an ASIN contains 12 individually barcoded units of 6 ounces, enter 72. For bundles of dissimilar items (ex. makeup set with brushes, blush, and eyeshadow), set Unit Count ..." sqref="EV3"/>
    <dataValidation allowBlank="1" showInputMessage="1" prompt="Select the measurement unit for the cumulative content of the product. Use Fl Oz for products sold by volume (e.g. liquids), Ounce for weight (e.g. solids, powders, viscous substances, aerosols), Foot for length (e.g. tape, floss), Sq Ft for area (e.g...." sqref="EW3"/>
    <dataValidation allowBlank="1" showInputMessage="1" prompt="A number with up to 10 digits allowed to the left of the decimal point and 2 digits to the right of the decimal point. Please do not use commas." sqref="FA3 HI3"/>
    <dataValidation allowBlank="1" showInputMessage="1" prompt="Number" sqref="FB3"/>
    <dataValidation allowBlank="1" showInputMessage="1" prompt="Please see the Valid Values worksheet for the list of accepted values." sqref="FJ3"/>
    <dataValidation allowBlank="1" showInputMessage="1" prompt="Please see list of valid values" sqref="FK3"/>
    <dataValidation allowBlank="1" showInputMessage="1" prompt="A number with up to 10 digits to the left of the decimal point and 2 digits to the right of the decimal point." sqref="FM3"/>
    <dataValidation type="list" allowBlank="1" showInputMessage="1" sqref="BQ4 BQ5:BQ1048576">
      <formula1>INDIRECT(SUBSTITUTE(A4,"-","_")&amp;"controller_type")</formula1>
    </dataValidation>
    <dataValidation allowBlank="1" showInputMessage="1" prompt="Select from the list of valid values" sqref="FQ3"/>
    <dataValidation allowBlank="1" showInputMessage="1" prompt="AMAZON_NA, DEFAULT" sqref="FR3"/>
    <dataValidation allowBlank="1" showInputMessage="1" sqref="FS3 HJ3 B4 F4 G4 H4 I4 J4 K4 L4 M4 N4 O4 P4 Q4 R4 S4 T4 V4 Z4 AA4 AB4 AC4 AE4 AF4 AH4 AI4 AJ4 AK4 AL4 AM4 AN4 AP4 AQ4 AR4 AS4 AT4 BG4 BI4 BJ4 BL4 BS4 BU4 BW4 BZ4 CB4 CC4 CE4 CG4 CN4 CO4 CP4 CR4 CT4 CU4 CV4 CW4 CX4 CZ4 DB4 DD4 DE4 DF4 DG4 DH4 DJ4 DK4 DL4 DO4 DP4 DR4 DT4 DV4 DX4 DY4 DZ4 ED4 EE4 EG4 EI4 EK4 EM4 EN4 EP4 ER4 EV4 EX4 EZ4 FA4 FB4 FC4 FE4 FG4 FH4 FI4 FM4 FN4 FO4 FP4 FT4 FV4 FX4 FY4 GA4 GC4 GE4 GG4 GH4 GI4 GM4 GR4 GS4 GT4 GU4 HD4 HE4 HF4 HH4 HI4 HJ4 HK4 IA4 IB4 IC4 ID4 IF4 IG4 II4 IK4 IL4 IM4 IN4 IO4 IP4 IQ4 IT4 IV4 IX4 IY4 IZ4 JB4 JC4 JD4 JE4 JF4 JG4 JH4 JI4 JJ4 JK4 JL4 JN4 JO4 JP4 JR4 JS4 JT4 JU4 G5 H5 B5:B1048576 D5:D1048576 F5:F1048576 G6:G1048576 H6:H1048576 I5:I1048576 J5:J1048576 K5:K1048576 L5:L1048576 M5:M1048576 N5:N1048576 O5:O1048576 P5:P1048576 Q5:Q1048576 R5:R1048576 S5:S1048576 T5:T1048576 V5:V1048576 Z5:Z1048576 AA5:AA1048576 AB5:AB1048576 AC5:AC1048576 AE5:AE1048576 AF5:AF1048576 AH5:AH1048576 AI5:AI1048576 AJ5:AJ1048576 AK5:AK1048576 AL5:AL1048576 AM5:AM1048576 AN5:AN1048576 AP5:AP1048576 AQ5:AQ1048576 AR5:AR1048576 AS5:AS1048576 AT5:AT1048576 BG5:BG1048576 BI5:BI1048576 BJ5:BJ1048576 BL5:BL1048576 BS5:BS1048576 BU5:BU1048576 BW5:BW1048576 BZ5:BZ1048576 CB5:CB1048576 CC5:CC1048576 CE5:CE1048576 CG5:CG1048576 CN5:CN1048576 CO5:CO1048576 CP5:CP1048576 CR5:CR1048576 CT5:CT1048576 CU5:CU1048576 CV5:CV1048576 CW5:CW1048576 CX5:CX1048576 CZ5:CZ1048576 DB5:DB1048576 DD5:DD1048576 DE5:DE1048576 DF5:DF1048576 DG5:DG1048576 DH5:DH1048576 DJ5:DJ1048576 DK5:DK1048576 DL5:DL1048576 DO5:DO1048576 DP5:DP1048576 DR5:DR1048576 DT5:DT1048576 DV5:DV1048576 DX5:DX1048576 DY5:DY1048576 DZ5:DZ1048576 ED5:ED1048576 EE5:EE1048576 EG5:EG1048576 EI5:EI1048576 EK5:EK1048576 EM5:EM1048576 EN5:EN1048576 EP5:EP1048576 ER5:ER1048576 EV5:EV1048576 EX5:EX1048576 EZ5:EZ1048576 FA5:FA1048576 FB5:FB1048576 FC5:FC1048576 FE5:FE1048576 FG5:FG1048576 FH5:FH1048576 FI5:FI1048576 FM5:FM1048576 FN5:FN1048576 FO5:FO1048576 FP5:FP1048576 FT5:FT1048576 FV5:FV1048576 FX5:FX1048576 FY5:FY1048576 GA5:GA1048576 GC5:GC1048576 GE5:GE1048576 GG5:GG1048576 GH5:GH1048576 GI5:GI1048576 GM5:GM1048576 GR5:GR1048576 GS5:GS1048576 GT5:GT1048576 GU5:GU1048576 HD5:HD1048576 HE5:HE1048576 HF5:HF1048576 HH5:HH1048576 HI5:HI1048576 HJ5:HJ1048576 HK5:HK1048576 IA5:IA1048576 IB5:IB1048576 IC5:IC1048576 ID5:ID1048576 IF5:IF1048576 IG5:IG1048576 II5:II1048576 IK5:IK1048576 IL5:IL1048576 IM5:IM1048576 IN5:IN1048576 IO5:IO1048576 IP5:IP1048576 IQ5:IQ1048576 IT5:IT1048576 IV5:IV1048576 IX5:IX1048576 IY5:IY1048576 IZ5:IZ1048576 JB5:JB1048576 JC5:JC1048576 JD5:JD1048576 JE5:JE1048576 JF5:JF1048576 JG5:JG1048576 JH5:JH1048576 JI5:JI1048576 JJ5:JJ1048576 JK5:JK1048576 JL5:JL1048576 JN5:JN1048576 JO5:JO1048576 JP5:JP1048576 JR5:JR1048576 JS5:JS1048576 JT5:JT1048576 JU5:JU1048576"/>
    <dataValidation allowBlank="1" showInputMessage="1" prompt="The image must have a resolution of 72 pixels per inch and a minimum length of 500 pixels (on the longest side). The recommended format for the file is JPEG (.jpg) and the URL must be correctly formed and valid (e.g. include http://). We recommend incl..." sqref="FT3 HH3"/>
    <dataValidation type="list" allowBlank="1" showInputMessage="1" sqref="BE4 BE5:BE1048576">
      <formula1>INDIRECT(SUBSTITUTE(A4,"-","_")&amp;"thesaurus_subject_keywords")</formula1>
    </dataValidation>
    <dataValidation allowBlank="1" showInputMessage="1" prompt="1000 Characters" sqref="FV3"/>
    <dataValidation allowBlank="1" showInputMessage="1" prompt="Use this field to indicate if a cautionary statement relating to the choking hazards of children's toys and games applies to your product.  These cautionary statements are defined in Section 24 of the Federal Hazardous Substances Act and Section 105 of..." sqref="FW3"/>
    <dataValidation type="list" allowBlank="1" showInputMessage="1" sqref="JA4 JA5:JA1048576">
      <formula1>INDIRECT(SUBSTITUTE(A4,"-","_")&amp;"quantity_price_type")</formula1>
    </dataValidation>
    <dataValidation allowBlank="1" showInputMessage="1" prompt="An alphanumeric string; 1 character minimum in length and 250 characters maximum in length." sqref="FX3"/>
    <dataValidation allowBlank="1" showInputMessage="1" prompt="Imported; Made in USA or Imported; Made in USA and Imported; Made in USA" sqref="FZ3"/>
    <dataValidation allowBlank="1" showInputMessage="1" prompt="The California Air Resources Board, also known as CARB, is the &quot;clean air agency&quot; in the government of California. To improve air quality, CARB requires vehicle manufacturers to develop engine and emission equipment systems that reduce the specific pol..." sqref="GA3 GC3"/>
    <dataValidation allowBlank="1" showInputMessage="1" prompt="Select from one of the following:               nbatteries_onlynbatteries_contained_in_equipmentnbatteries_packed_with_equipment" sqref="GF3"/>
    <dataValidation allowBlank="1" showInputMessage="1" prompt="What type or composition is the battery?" sqref="GL3"/>
    <dataValidation allowBlank="1" showInputMessage="1" prompt="The unit of measure used to describe the weight of the product without shipping material." sqref="GN3"/>
    <dataValidation type="list" allowBlank="1" showInputMessage="1" sqref="BT4 BT5:BT1048576">
      <formula1>INDIRECT(SUBSTITUTE(A4,"-","_")&amp;"temperature_range_unit_of_measure")</formula1>
    </dataValidation>
    <dataValidation allowBlank="1" showInputMessage="1" prompt="Unit of measure used to describe the battery weight" sqref="GV3"/>
    <dataValidation allowBlank="1" showInputMessage="1" prompt="Please refer to the Valid Values worksheet.  Only use this when PowerSource is 'battery'" sqref="GO3 GP3 GQ3"/>
    <dataValidation allowBlank="1" showInputMessage="1" prompt="Any integer greater than or equal to one" sqref="GR3 GS3 GT3"/>
    <dataValidation allowBlank="1" showInputMessage="1" prompt="Number up to 10 digits and 2 decimal points long." sqref="GU3"/>
    <dataValidation type="list" allowBlank="1" showInputMessage="1" sqref="BB4 BB5:BB1048576">
      <formula1>INDIRECT(SUBSTITUTE(A4,"-","_")&amp;"thesaurus_subject_keywords")</formula1>
    </dataValidation>
    <dataValidation allowBlank="1" showInputMessage="1" prompt="Indicate unit of measure if Lithium Battery Energy Content is populated" sqref="GW3"/>
    <dataValidation allowBlank="1" showInputMessage="1" prompt="Please select the applicable response from the dropdown." sqref="GY3 GZ3 HA3 HB3 HC3"/>
    <dataValidation allowBlank="1" showInputMessage="1" prompt="Hazmat United Nationals Regulatory ID" sqref="HD3"/>
    <dataValidation allowBlank="1" showInputMessage="1" prompt="Holds link to the externally hosted SDS (Safety Data Sheet) for an item" sqref="HE3"/>
    <dataValidation allowBlank="1" showInputMessage="1" prompt="Indicates the volume capacity of a product." sqref="HG3"/>
    <dataValidation type="list" allowBlank="1" showInputMessage="1" sqref="HP4 HP5:HP1048576">
      <formula1>INDIRECT(SUBSTITUTE(A4,"-","_")&amp;"california_proposition__chemical_names")</formula1>
    </dataValidation>
    <dataValidation allowBlank="1" showInputMessage="1" prompt="Select the warning type applicable to your product, if any. You certify that the warning provided satisfies legal requirements and that you’ll remove a warning previously provided only if it is no longer legally required." sqref="HO3"/>
    <dataValidation allowBlank="1" showInputMessage="1" prompt="If you selected the Food, Furniture, or Chemical warning you must indicate a chemical(s). You certify that the chemical(s) satisfies legal requirements and that you’ll remove a chemical previously provided only if it is no longer legally required." sqref="HP3 HQ3 HR3 HS3 HT3"/>
    <dataValidation allowBlank="1" showInputMessage="1" prompt="Select: True or False" sqref="IR3"/>
    <dataValidation allowBlank="1" showInputMessage="1" prompt="Provide any pesticide marking on the item or packaging" sqref="HU3 HV3 HW3"/>
    <dataValidation type="list" allowBlank="1" showInputMessage="1" sqref="EQ4 EQ5:EQ1048576">
      <formula1>INDIRECT(SUBSTITUTE(A4,"-","_")&amp;"tubing_outside_diameter_unit_of_measure")</formula1>
    </dataValidation>
    <dataValidation allowBlank="1" showInputMessage="1" prompt="Provide any pesticide certification number which corresponds with the marking type" sqref="IA3 IB3 IC3"/>
    <dataValidation type="list" allowBlank="1" showInputMessage="1" sqref="GB4 GB5:GB1048576">
      <formula1>INDIRECT(SUBSTITUTE(A4,"-","_")&amp;"country_of_origin")</formula1>
    </dataValidation>
    <dataValidation allowBlank="1" showInputMessage="1" prompt="The maximum quantity of the product that a customer may purchase in one order" sqref="ID3"/>
    <dataValidation allowBlank="1" showInputMessage="1" prompt="For MAP (Minimum Advertised Price) based pricing.  If you have never heard this term before, this function probably does not apply to you." sqref="IG3"/>
    <dataValidation allowBlank="1" showInputMessage="1" prompt="Used; Like New&#10;Used; Very Good&#10;Used; Good&#10;Used; Acceptable&#10;Collectible; Like New&#10;Collectible; Very Good&#10;Collectible; Good&#10;Collectible; Acceptable&#10;New" sqref="IH3"/>
    <dataValidation allowBlank="1" showInputMessage="1" prompt="A text string with a maximum of 1,000 characters. The Condition Note field doesn’t allow special characters." sqref="II3"/>
    <dataValidation allowBlank="1" showInputMessage="1" prompt="Three letter currency code" sqref="IJ3"/>
    <dataValidation allowBlank="1" showInputMessage="1" prompt="You can place your listings on sale by entering a sale price (expressed in local currency) along with start and end dates." sqref="IK3"/>
    <dataValidation allowBlank="1" showInputMessage="1" prompt="Indicates the time, in days, between when you receive an order for an item and when you can ship the item.  The default is one to two business days. Use this field if you expect to take longer than two business days." sqref="IL3"/>
    <dataValidation allowBlank="1" showInputMessage="1" prompt="This is the date when customers will start viewing this product on Amazon." sqref="IM3"/>
    <dataValidation allowBlank="1" showInputMessage="1" prompt="This field is used to setup pre-order and is the date from when the pre-ordered product will be available to be shipped to customers." sqref="IN3"/>
    <dataValidation type="list" allowBlank="1" showInputMessage="1" sqref="AY4 AY5:AY1048576">
      <formula1>INDIRECT(SUBSTITUTE(A4,"-","_")&amp;"specific_uses_keywords")</formula1>
    </dataValidation>
    <dataValidation allowBlank="1" showInputMessage="1" prompt="The date that the sale price will begin to override the product's standard price; the sale price will be displayed after 0:00AM of Sale From Date." sqref="IP3"/>
    <dataValidation allowBlank="1" showInputMessage="1" prompt="This field is used to setup back-order and is the date when the back-ordered products will be available for shipping to customers." sqref="IQ3"/>
    <dataValidation allowBlank="1" showInputMessage="1" prompt="A positive integer." sqref="IT3"/>
    <dataValidation allowBlank="1" showInputMessage="1" prompt="Select one of the following options: true or false" sqref="IU3"/>
    <dataValidation allowBlank="1" showInputMessage="1" prompt="Enter the product tax code supplied to you by Amazon.com." sqref="IW3"/>
    <dataValidation allowBlank="1" showInputMessage="1" prompt="This is the date from when customer cannot place an order on your product, irrespective of the stock in hand. But the product still be active, if other Selling Partners are selling this product." sqref="IX3"/>
    <dataValidation allowBlank="1" showInputMessage="1" prompt="Once the product is launched on Amazon, customers can start placing orders on your product from this date." sqref="IY3"/>
    <dataValidation allowBlank="1" showInputMessage="1" prompt="The price at which the merchant offers the product to registered business buyers for sale, expressed in U.S. dollars. " sqref="IZ3"/>
    <dataValidation allowBlank="1" showInputMessage="1" prompt="The minimum purchase quantity necessary to receive the associated Fixed price or Percent Off price" sqref="JB3 JD3 JF3 JH3 JJ3"/>
    <dataValidation allowBlank="1" showInputMessage="1" prompt="The Fixed price or Percent Off discount at which the merchant offers the product for sale if the buyer is purchasing at least the associated quantity, expressed in U.S. dollars." sqref="JC3 JE3 JG3 JI3 JK3"/>
    <dataValidation type="list" allowBlank="1" showInputMessage="1" sqref="BV4 BV5:BV1048576">
      <formula1>INDIRECT(SUBSTITUTE(A4,"-","_")&amp;"maximum_flow_rate_unit_of_measure")</formula1>
    </dataValidation>
    <dataValidation allowBlank="1" showInputMessage="1" prompt="A alpha-numeric 13 digit code. Code identifying standard material items of supply as defined by NATO" sqref="JL3"/>
    <dataValidation type="list" allowBlank="1" showInputMessage="1" sqref="Y4:Y5 Y6:Y1048576">
      <formula1>INDIRECT(SUBSTITUTE(A4,"-","_")&amp;"update_delete")</formula1>
    </dataValidation>
    <dataValidation allowBlank="1" showInputMessage="1" prompt="The unit of measure the discount will be expressed in either Fixed price in U.S. dollars or Percent Off." sqref="JM3"/>
    <dataValidation allowBlank="1" showInputMessage="1" prompt="An 8 digit code A numeric code classifying products according to the UNSPSC system" sqref="JN3"/>
    <dataValidation allowBlank="1" showInputMessage="1" prompt="The minimum purchase quantity necessary to receive the associated Fixed price or Percent Off price." sqref="JO3 JR3 JT3"/>
    <dataValidation allowBlank="1" showInputMessage="1" prompt="The Fixed price or Percent Off discount at which the merchant offers the product for sale if the buyer is purchasing at least the associated quantity." sqref="JP3 JS3 JU3"/>
    <dataValidation allowBlank="1" showInputMessage="1" prompt="&quot;&quot;delete business_price&quot;&quot; (without the quotes)" sqref="JQ3"/>
    <dataValidation type="list" allowBlank="1" showInputMessage="1" sqref="GX4 GX5:GX1048576">
      <formula1>INDIRECT(SUBSTITUTE(A4,"-","_")&amp;"lithium_battery_weight_unit_of_measure")</formula1>
    </dataValidation>
    <dataValidation type="list" allowBlank="1" showInputMessage="1" sqref="C4 C5:C1048576">
      <formula1>brand_name</formula1>
    </dataValidation>
    <dataValidation type="list" allowBlank="1" showInputMessage="1" sqref="E4 E5:E1048576">
      <formula1>INDIRECT(SUBSTITUTE(A4,"-","_")&amp;"external_product_id_type")</formula1>
    </dataValidation>
    <dataValidation type="list" allowBlank="1" showInputMessage="1" sqref="W4 W5:W1048576">
      <formula1>INDIRECT(SUBSTITUTE(A4,"-","_")&amp;"variation_theme")</formula1>
    </dataValidation>
    <dataValidation type="list" allowBlank="1" showInputMessage="1" sqref="X4 X5:X1048576">
      <formula1>INDIRECT(SUBSTITUTE(A4,"-","_")&amp;"relationship_type")</formula1>
    </dataValidation>
    <dataValidation type="list" allowBlank="1" showInputMessage="1" sqref="AD4 AD5:AD1048576">
      <formula1>INDIRECT(SUBSTITUTE(A4,"-","_")&amp;"color_map")</formula1>
    </dataValidation>
    <dataValidation type="list" allowBlank="1" showInputMessage="1" sqref="GY4 GY5:GY1048576">
      <formula1>INDIRECT(SUBSTITUTE(A4,"-","_")&amp;"supplier_declared_dg_hz_regulation")</formula1>
    </dataValidation>
    <dataValidation type="list" allowBlank="1" showInputMessage="1" sqref="GD4 GD5:GD1048576">
      <formula1>INDIRECT(SUBSTITUTE(A4,"-","_")&amp;"specific_uses_for_product")</formula1>
    </dataValidation>
    <dataValidation type="list" allowBlank="1" showInputMessage="1" sqref="CI4 CI5:CI1048576">
      <formula1>INDIRECT(SUBSTITUTE(A4,"-","_")&amp;"specification_met")</formula1>
    </dataValidation>
    <dataValidation type="list" allowBlank="1" showInputMessage="1" sqref="BM4 BM5:BM1048576">
      <formula1>INDIRECT(SUBSTITUTE(A4,"-","_")&amp;"maximum_current_unit_of_measure")</formula1>
    </dataValidation>
    <dataValidation type="list" allowBlank="1" showInputMessage="1" sqref="AG4 AG5:AG1048576">
      <formula1>INDIRECT(SUBSTITUTE(A4,"-","_")&amp;"material_type")</formula1>
    </dataValidation>
    <dataValidation type="list" allowBlank="1" showInputMessage="1" sqref="AO4 AO5:AO1048576">
      <formula1>INDIRECT(SUBSTITUTE(A4,"-","_")&amp;"target_audience_keywords")</formula1>
    </dataValidation>
    <dataValidation type="list" allowBlank="1" showInputMessage="1" sqref="AU4 AU5:AU1048576">
      <formula1>INDIRECT(SUBSTITUTE(A4,"-","_")&amp;"specific_uses_keywords")</formula1>
    </dataValidation>
    <dataValidation type="list" allowBlank="1" showInputMessage="1" sqref="AV4 AV5:AV1048576">
      <formula1>INDIRECT(SUBSTITUTE(A4,"-","_")&amp;"specific_uses_keywords")</formula1>
    </dataValidation>
    <dataValidation type="list" allowBlank="1" showInputMessage="1" sqref="AW4 AW5:AW1048576">
      <formula1>INDIRECT(SUBSTITUTE(A4,"-","_")&amp;"specific_uses_keywords")</formula1>
    </dataValidation>
    <dataValidation type="list" allowBlank="1" showInputMessage="1" sqref="AX4 AX5:AX1048576">
      <formula1>INDIRECT(SUBSTITUTE(A4,"-","_")&amp;"specific_uses_keywords")</formula1>
    </dataValidation>
    <dataValidation type="list" allowBlank="1" showInputMessage="1" sqref="AZ4 AZ5:AZ1048576">
      <formula1>INDIRECT(SUBSTITUTE(A4,"-","_")&amp;"thesaurus_attribute_keywords")</formula1>
    </dataValidation>
    <dataValidation type="list" allowBlank="1" showInputMessage="1" sqref="GW4 GW5:GW1048576">
      <formula1>INDIRECT(SUBSTITUTE(A4,"-","_")&amp;"lithium_battery_energy_content_unit_of_measure")</formula1>
    </dataValidation>
    <dataValidation type="list" allowBlank="1" showInputMessage="1" sqref="BC4 BC5:BC1048576">
      <formula1>INDIRECT(SUBSTITUTE(A4,"-","_")&amp;"thesaurus_subject_keywords")</formula1>
    </dataValidation>
    <dataValidation type="list" allowBlank="1" showInputMessage="1" sqref="GK4 GK5:GK1048576">
      <formula1>INDIRECT(SUBSTITUTE(A4,"-","_")&amp;"batteries_required")</formula1>
    </dataValidation>
    <dataValidation type="list" allowBlank="1" showInputMessage="1" sqref="BD4 BD5:BD1048576">
      <formula1>INDIRECT(SUBSTITUTE(A4,"-","_")&amp;"thesaurus_subject_keywords")</formula1>
    </dataValidation>
    <dataValidation type="list" allowBlank="1" showInputMessage="1" sqref="BF4 BF5:BF1048576">
      <formula1>INDIRECT(SUBSTITUTE(A4,"-","_")&amp;"style_name")</formula1>
    </dataValidation>
    <dataValidation type="list" allowBlank="1" showInputMessage="1" sqref="BK4 BK5:BK1048576">
      <formula1>INDIRECT(SUBSTITUTE(A4,"-","_")&amp;"wattage_unit_of_measure")</formula1>
    </dataValidation>
    <dataValidation type="list" allowBlank="1" showInputMessage="1" sqref="EB4 EB5:EB1048576">
      <formula1>INDIRECT(SUBSTITUTE(A4,"-","_")&amp;"item_shape")</formula1>
    </dataValidation>
    <dataValidation type="list" allowBlank="1" showInputMessage="1" sqref="BN4 BN5:BN1048576">
      <formula1>INDIRECT(SUBSTITUTE(A4,"-","_")&amp;"included_components")</formula1>
    </dataValidation>
    <dataValidation type="list" allowBlank="1" showInputMessage="1" sqref="HL4 HL5:HL1048576">
      <formula1>INDIRECT(SUBSTITUTE(A4,"-","_")&amp;"ghs_classification_class")</formula1>
    </dataValidation>
    <dataValidation type="list" allowBlank="1" showInputMessage="1" sqref="BO4 BO5:BO1048576">
      <formula1>INDIRECT(SUBSTITUTE(A4,"-","_")&amp;"included_components")</formula1>
    </dataValidation>
    <dataValidation type="list" allowBlank="1" showInputMessage="1" sqref="BP4 BP5:BP1048576">
      <formula1>INDIRECT(SUBSTITUTE(A4,"-","_")&amp;"included_components")</formula1>
    </dataValidation>
    <dataValidation type="list" allowBlank="1" showInputMessage="1" sqref="BR4 BR5:BR1048576">
      <formula1>INDIRECT(SUBSTITUTE(A4,"-","_")&amp;"special_features")</formula1>
    </dataValidation>
    <dataValidation type="list" allowBlank="1" showInputMessage="1" sqref="BX4 BX5:BX1048576">
      <formula1>INDIRECT(SUBSTITUTE(A4,"-","_")&amp;"water_consumption_unit_of_measure")</formula1>
    </dataValidation>
    <dataValidation type="list" allowBlank="1" showInputMessage="1" sqref="BY4 BY5:BY1048576">
      <formula1>INDIRECT(SUBSTITUTE(A4,"-","_")&amp;"installation_type")</formula1>
    </dataValidation>
    <dataValidation type="list" allowBlank="1" showInputMessage="1" sqref="CD4 CD5:CD1048576">
      <formula1>INDIRECT(SUBSTITUTE(A4,"-","_")&amp;"noise_level_unit_of_measure")</formula1>
    </dataValidation>
    <dataValidation type="list" allowBlank="1" showInputMessage="1" sqref="CF4 CF5:CF1048576">
      <formula1>INDIRECT(SUBSTITUTE(A4,"-","_")&amp;"handle_location")</formula1>
    </dataValidation>
    <dataValidation type="list" allowBlank="1" showInputMessage="1" sqref="CH4 CH5:CH1048576">
      <formula1>INDIRECT(SUBSTITUTE(A4,"-","_")&amp;"handle_material")</formula1>
    </dataValidation>
    <dataValidation type="list" allowBlank="1" showInputMessage="1" sqref="CJ4 CJ5:CJ1048576">
      <formula1>INDIRECT(SUBSTITUTE(A4,"-","_")&amp;"specification_met")</formula1>
    </dataValidation>
    <dataValidation type="list" allowBlank="1" showInputMessage="1" sqref="HO4 HO5:HO1048576">
      <formula1>INDIRECT(SUBSTITUTE(A4,"-","_")&amp;"california_proposition__compliance_type")</formula1>
    </dataValidation>
    <dataValidation type="list" allowBlank="1" showInputMessage="1" sqref="CK4 CK5:CK1048576">
      <formula1>INDIRECT(SUBSTITUTE(A4,"-","_")&amp;"specification_met")</formula1>
    </dataValidation>
    <dataValidation type="list" allowBlank="1" showInputMessage="1" sqref="CL4 CL5:CL1048576">
      <formula1>INDIRECT(SUBSTITUTE(A4,"-","_")&amp;"screw_head_style")</formula1>
    </dataValidation>
    <dataValidation type="list" allowBlank="1" showInputMessage="1" sqref="CQ4 CQ5:CQ1048576">
      <formula1>INDIRECT(SUBSTITUTE(A4,"-","_")&amp;"spout_reach_unit_of_measure")</formula1>
    </dataValidation>
    <dataValidation type="list" allowBlank="1" showInputMessage="1" sqref="CS4 CS5:CS1048576">
      <formula1>INDIRECT(SUBSTITUTE(A4,"-","_")&amp;"toilet_rough_in_measurement_unit_of_measure")</formula1>
    </dataValidation>
    <dataValidation type="list" allowBlank="1" showInputMessage="1" sqref="DA4 DA5:DA1048576">
      <formula1>INDIRECT(SUBSTITUTE(A4,"-","_")&amp;"item_torque_unit_of_measure")</formula1>
    </dataValidation>
    <dataValidation type="list" allowBlank="1" showInputMessage="1" sqref="HQ4 HQ5:HQ1048576">
      <formula1>INDIRECT(SUBSTITUTE(A4,"-","_")&amp;"california_proposition__chemical_names")</formula1>
    </dataValidation>
    <dataValidation type="list" allowBlank="1" showInputMessage="1" sqref="DI4 DI5:DI1048576">
      <formula1>INDIRECT(SUBSTITUTE(A4,"-","_")&amp;"grit_type")</formula1>
    </dataValidation>
    <dataValidation type="list" allowBlank="1" showInputMessage="1" sqref="DM4 DM5:DM1048576">
      <formula1>INDIRECT(SUBSTITUTE(A4,"-","_")&amp;"mounting_type")</formula1>
    </dataValidation>
    <dataValidation type="list" allowBlank="1" showInputMessage="1" sqref="DN4 DN5:DN1048576">
      <formula1>INDIRECT(SUBSTITUTE(A4,"-","_")&amp;"plug_type")</formula1>
    </dataValidation>
    <dataValidation type="list" allowBlank="1" showInputMessage="1" sqref="DS4 DS5:DS1048576">
      <formula1>INDIRECT(SUBSTITUTE(A4,"-","_")&amp;"lithium_battery_voltage_unit_of_measure")</formula1>
    </dataValidation>
    <dataValidation type="list" allowBlank="1" showInputMessage="1" sqref="DU4 DU5:DU1048576">
      <formula1>INDIRECT(SUBSTITUTE(A4,"-","_")&amp;"finish_type")</formula1>
    </dataValidation>
    <dataValidation type="list" allowBlank="1" showInputMessage="1" sqref="EO4 EO5:EO1048576">
      <formula1>INDIRECT(SUBSTITUTE(A4,"-","_")&amp;"spout_height_unit_of_measure")</formula1>
    </dataValidation>
    <dataValidation type="list" allowBlank="1" showInputMessage="1" sqref="EA4 EA5:EA1048576">
      <formula1>INDIRECT(SUBSTITUTE(A4,"-","_")&amp;"website_shipping_weight_unit_of_measure")</formula1>
    </dataValidation>
    <dataValidation type="list" allowBlank="1" showInputMessage="1" sqref="EC4 EC5:EC1048576">
      <formula1>INDIRECT(SUBSTITUTE(A4,"-","_")&amp;"item_thickness_unit_of_measure")</formula1>
    </dataValidation>
    <dataValidation type="list" allowBlank="1" showInputMessage="1" sqref="EH4 EH5:EH1048576">
      <formula1>INDIRECT(SUBSTITUTE(A4,"-","_")&amp;"extension_length_unit_of_measure")</formula1>
    </dataValidation>
    <dataValidation type="list" allowBlank="1" showInputMessage="1" sqref="EF4 EF5:EF1048576">
      <formula1>INDIRECT(SUBSTITUTE(A4,"-","_")&amp;"maximum_weight_capacity_unit_of_measure")</formula1>
    </dataValidation>
    <dataValidation type="list" allowBlank="1" showInputMessage="1" sqref="EJ4 EJ5:EJ1048576">
      <formula1>INDIRECT(SUBSTITUTE(A4,"-","_")&amp;"hose_length_unit_of_measure")</formula1>
    </dataValidation>
    <dataValidation type="list" allowBlank="1" showInputMessage="1" sqref="EL4 EL5:EL1048576">
      <formula1>INDIRECT(SUBSTITUTE(A4,"-","_")&amp;"strand_diameter_unit_of_measure")</formula1>
    </dataValidation>
    <dataValidation type="list" allowBlank="1" showInputMessage="1" sqref="ES4 ES5:ES1048576">
      <formula1>INDIRECT(SUBSTITUTE(A4,"-","_")&amp;"blade_length_unit_of_measure")</formula1>
    </dataValidation>
    <dataValidation type="list" allowBlank="1" showInputMessage="1" sqref="ET4 ET5:ET1048576">
      <formula1>INDIRECT(SUBSTITUTE(A4,"-","_")&amp;"measurement_system")</formula1>
    </dataValidation>
    <dataValidation type="list" allowBlank="1" showInputMessage="1" sqref="EW4 EW5:EW1048576">
      <formula1>INDIRECT(SUBSTITUTE(A4,"-","_")&amp;"unit_count_type")</formula1>
    </dataValidation>
    <dataValidation type="list" allowBlank="1" showInputMessage="1" sqref="FU4 FU5:FU1048576">
      <formula1>INDIRECT(SUBSTITUTE(A4,"-","_")&amp;"warranty_type")</formula1>
    </dataValidation>
    <dataValidation type="list" allowBlank="1" showInputMessage="1" sqref="FF4 FF5:FF1048576">
      <formula1>INDIRECT(SUBSTITUTE(A4,"-","_")&amp;"item_diameter_unit_of_measure")</formula1>
    </dataValidation>
    <dataValidation type="list" allowBlank="1" showInputMessage="1" sqref="FJ4 FJ5:FJ1048576">
      <formula1>INDIRECT(SUBSTITUTE(A4,"-","_")&amp;"size_map")</formula1>
    </dataValidation>
    <dataValidation type="list" allowBlank="1" showInputMessage="1" sqref="FK4 FK5:FK1048576">
      <formula1>INDIRECT(SUBSTITUTE(A4,"-","_")&amp;"maximum_pressure_unit_of_measure")</formula1>
    </dataValidation>
    <dataValidation type="list" allowBlank="1" showInputMessage="1" sqref="FL4 FL5:FL1048576">
      <formula1>INDIRECT(SUBSTITUTE(A4,"-","_")&amp;"display_dimensions_unit_of_measure")</formula1>
    </dataValidation>
    <dataValidation type="list" allowBlank="1" showInputMessage="1" sqref="FQ4 FQ5:FQ1048576">
      <formula1>INDIRECT(SUBSTITUTE(A4,"-","_")&amp;"package_weight_unit_of_measure")</formula1>
    </dataValidation>
    <dataValidation type="list" allowBlank="1" showInputMessage="1" sqref="FR4 FR5:FR1048576">
      <formula1>INDIRECT(SUBSTITUTE(A4,"-","_")&amp;"fulfillment_center_id")</formula1>
    </dataValidation>
    <dataValidation type="list" allowBlank="1" showInputMessage="1" sqref="FS4 FS5:FS1048576">
      <formula1>INDIRECT(SUBSTITUTE(A4,"-","_")&amp;"package_dimensions_unit_of_measure")</formula1>
    </dataValidation>
    <dataValidation type="list" allowBlank="1" showInputMessage="1" sqref="FZ4 FZ5:FZ1048576">
      <formula1>INDIRECT(SUBSTITUTE(A4,"-","_")&amp;"import_designation")</formula1>
    </dataValidation>
    <dataValidation type="list" allowBlank="1" showInputMessage="1" sqref="GF4 GF5:GF1048576">
      <formula1>INDIRECT(SUBSTITUTE(A4,"-","_")&amp;"lithium_battery_packaging")</formula1>
    </dataValidation>
    <dataValidation type="list" allowBlank="1" showInputMessage="1" sqref="GL4 GL5:GL1048576">
      <formula1>INDIRECT(SUBSTITUTE(A4,"-","_")&amp;"battery_cell_composition")</formula1>
    </dataValidation>
    <dataValidation type="list" allowBlank="1" showInputMessage="1" sqref="GN4 GN5:GN1048576">
      <formula1>INDIRECT(SUBSTITUTE(A4,"-","_")&amp;"item_weight_unit_of_measure")</formula1>
    </dataValidation>
    <dataValidation type="list" allowBlank="1" showInputMessage="1" sqref="GO4 GO5:GO1048576">
      <formula1>INDIRECT(SUBSTITUTE(A4,"-","_")&amp;"battery_type")</formula1>
    </dataValidation>
    <dataValidation type="list" allowBlank="1" showInputMessage="1" sqref="GP4 GP5:GP1048576">
      <formula1>INDIRECT(SUBSTITUTE(A4,"-","_")&amp;"battery_type")</formula1>
    </dataValidation>
    <dataValidation type="list" allowBlank="1" showInputMessage="1" sqref="GQ4 GQ5:GQ1048576">
      <formula1>INDIRECT(SUBSTITUTE(A4,"-","_")&amp;"battery_type")</formula1>
    </dataValidation>
    <dataValidation type="list" allowBlank="1" showInputMessage="1" sqref="GZ4 GZ5:GZ1048576">
      <formula1>INDIRECT(SUBSTITUTE(A4,"-","_")&amp;"supplier_declared_dg_hz_regulation")</formula1>
    </dataValidation>
    <dataValidation type="list" allowBlank="1" showInputMessage="1" sqref="HA4 HA5:HA1048576">
      <formula1>INDIRECT(SUBSTITUTE(A4,"-","_")&amp;"supplier_declared_dg_hz_regulation")</formula1>
    </dataValidation>
    <dataValidation type="list" allowBlank="1" showInputMessage="1" sqref="HB4 HB5:HB1048576">
      <formula1>INDIRECT(SUBSTITUTE(A4,"-","_")&amp;"supplier_declared_dg_hz_regulation")</formula1>
    </dataValidation>
    <dataValidation type="list" allowBlank="1" showInputMessage="1" sqref="HC4 HC5:HC1048576">
      <formula1>INDIRECT(SUBSTITUTE(A4,"-","_")&amp;"supplier_declared_dg_hz_regulation")</formula1>
    </dataValidation>
    <dataValidation type="list" allowBlank="1" showInputMessage="1" sqref="HG4 HG5:HG1048576">
      <formula1>INDIRECT(SUBSTITUTE(A4,"-","_")&amp;"item_volume_unit_of_measure")</formula1>
    </dataValidation>
    <dataValidation type="list" allowBlank="1" showInputMessage="1" sqref="HM4 HM5:HM1048576">
      <formula1>INDIRECT(SUBSTITUTE(A4,"-","_")&amp;"ghs_classification_class")</formula1>
    </dataValidation>
    <dataValidation type="list" allowBlank="1" showInputMessage="1" sqref="HN4 HN5:HN1048576">
      <formula1>INDIRECT(SUBSTITUTE(A4,"-","_")&amp;"ghs_classification_class")</formula1>
    </dataValidation>
    <dataValidation type="list" allowBlank="1" showInputMessage="1" sqref="HR4 HR5:HR1048576">
      <formula1>INDIRECT(SUBSTITUTE(A4,"-","_")&amp;"california_proposition__chemical_names")</formula1>
    </dataValidation>
    <dataValidation type="list" allowBlank="1" showInputMessage="1" sqref="HS4 HS5:HS1048576">
      <formula1>INDIRECT(SUBSTITUTE(A4,"-","_")&amp;"california_proposition__chemical_names")</formula1>
    </dataValidation>
    <dataValidation type="list" allowBlank="1" showInputMessage="1" sqref="HT4 HT5:HT1048576">
      <formula1>INDIRECT(SUBSTITUTE(A4,"-","_")&amp;"california_proposition__chemical_names")</formula1>
    </dataValidation>
    <dataValidation type="list" allowBlank="1" showInputMessage="1" sqref="HU4 HU5:HU1048576">
      <formula1>INDIRECT(SUBSTITUTE(A4,"-","_")&amp;"pesticide_marking_type")</formula1>
    </dataValidation>
    <dataValidation type="list" allowBlank="1" showInputMessage="1" sqref="HV4 HV5:HV1048576">
      <formula1>INDIRECT(SUBSTITUTE(A4,"-","_")&amp;"pesticide_marking_type")</formula1>
    </dataValidation>
    <dataValidation type="list" allowBlank="1" showInputMessage="1" sqref="HW4 HW5:HW1048576">
      <formula1>INDIRECT(SUBSTITUTE(A4,"-","_")&amp;"pesticide_marking_type")</formula1>
    </dataValidation>
    <dataValidation type="list" allowBlank="1" showInputMessage="1" sqref="HX4 HX5:HX1048576">
      <formula1>INDIRECT(SUBSTITUTE(A4,"-","_")&amp;"pesticide_marking_registration_status")</formula1>
    </dataValidation>
    <dataValidation type="list" allowBlank="1" showInputMessage="1" sqref="HY4 HY5:HY1048576">
      <formula1>INDIRECT(SUBSTITUTE(A4,"-","_")&amp;"pesticide_marking_registration_status")</formula1>
    </dataValidation>
    <dataValidation type="list" allowBlank="1" showInputMessage="1" sqref="HZ4 HZ5:HZ1048576">
      <formula1>INDIRECT(SUBSTITUTE(A4,"-","_")&amp;"pesticide_marking_registration_status")</formula1>
    </dataValidation>
    <dataValidation type="list" allowBlank="1" showInputMessage="1" sqref="IW4 IW5:IW1048576">
      <formula1>INDIRECT(SUBSTITUTE(A4,"-","_")&amp;"product_tax_code")</formula1>
    </dataValidation>
    <dataValidation type="list" allowBlank="1" showInputMessage="1" sqref="IE4 IE5:IE1048576">
      <formula1>merchant_shipping_group_name</formula1>
    </dataValidation>
    <dataValidation type="list" allowBlank="1" showInputMessage="1" sqref="IJ4 IJ5:IJ1048576">
      <formula1>INDIRECT(SUBSTITUTE(A4,"-","_")&amp;"currency")</formula1>
    </dataValidation>
    <dataValidation type="list" allowBlank="1" showInputMessage="1" sqref="IR4 IR5:IR1048576">
      <formula1>INDIRECT(SUBSTITUTE(A4,"-","_")&amp;"offering_can_be_giftwrapped")</formula1>
    </dataValidation>
    <dataValidation type="list" allowBlank="1" showInputMessage="1" sqref="IS4 IS5:IS1048576">
      <formula1>INDIRECT(SUBSTITUTE(A4,"-","_")&amp;"offering_can_be_gift_messaged")</formula1>
    </dataValidation>
    <dataValidation type="list" allowBlank="1" showInputMessage="1" sqref="IU4 IU5:IU1048576">
      <formula1>INDIRECT(SUBSTITUTE(A4,"-","_")&amp;"is_discontinued_by_manufacturer")</formula1>
    </dataValidation>
    <dataValidation type="list" allowBlank="1" showInputMessage="1" sqref="JM4 JM5:JM1048576">
      <formula1>INDIRECT(SUBSTITUTE(A4,"-","_")&amp;"progressive_discount_type")</formula1>
    </dataValidation>
    <dataValidation type="list" allowBlank="1" showInputMessage="1" sqref="JQ4 JQ5:JQ1048576">
      <formula1>INDIRECT(SUBSTITUTE(A4,"-","_")&amp;"pricing_action")</formula1>
    </dataValidation>
  </dataValidation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M134"/>
  <sheetViews>
    <sheetView workbookViewId="0">
      <selection activeCell="A1" sqref="A1:AGM1"/>
    </sheetView>
  </sheetViews>
  <sheetFormatPr defaultColWidth="9" defaultRowHeight="14.25"/>
  <cols>
    <col min="1" max="1" width="2.375" customWidth="1"/>
    <col min="2" max="2" width="37.875" customWidth="1"/>
    <col min="3" max="872" width="20.875" customWidth="1"/>
  </cols>
  <sheetData>
    <row r="1" ht="15" spans="1:2">
      <c r="A1" s="1" t="s">
        <v>1375</v>
      </c>
      <c r="B1" s="1"/>
    </row>
    <row r="2" ht="15" spans="2:3">
      <c r="B2" s="1" t="s">
        <v>1377</v>
      </c>
      <c r="C2" t="s">
        <v>2394</v>
      </c>
    </row>
    <row r="3" ht="15" spans="2:3">
      <c r="B3" s="1" t="s">
        <v>1387</v>
      </c>
      <c r="C3" t="s">
        <v>2385</v>
      </c>
    </row>
    <row r="4" ht="15" spans="2:7">
      <c r="B4" s="1" t="s">
        <v>2395</v>
      </c>
      <c r="C4" t="s">
        <v>2396</v>
      </c>
      <c r="D4" t="s">
        <v>2397</v>
      </c>
      <c r="E4" t="s">
        <v>2398</v>
      </c>
      <c r="F4" t="s">
        <v>1166</v>
      </c>
      <c r="G4" t="s">
        <v>2387</v>
      </c>
    </row>
    <row r="5" ht="15" spans="1:2">
      <c r="A5" s="2" t="s">
        <v>1245</v>
      </c>
      <c r="B5" s="2"/>
    </row>
    <row r="6" ht="15" spans="2:4">
      <c r="B6" s="2" t="s">
        <v>2399</v>
      </c>
      <c r="C6" t="s">
        <v>2388</v>
      </c>
      <c r="D6" t="s">
        <v>2392</v>
      </c>
    </row>
    <row r="7" ht="15" spans="2:15">
      <c r="B7" s="2" t="s">
        <v>2400</v>
      </c>
      <c r="C7" t="s">
        <v>2401</v>
      </c>
      <c r="D7" t="s">
        <v>2402</v>
      </c>
      <c r="E7" t="s">
        <v>2403</v>
      </c>
      <c r="F7" t="s">
        <v>2404</v>
      </c>
      <c r="G7" t="s">
        <v>2405</v>
      </c>
      <c r="H7" t="s">
        <v>2406</v>
      </c>
      <c r="I7" t="s">
        <v>2407</v>
      </c>
      <c r="J7" t="s">
        <v>2408</v>
      </c>
      <c r="K7" t="s">
        <v>2409</v>
      </c>
      <c r="L7" t="s">
        <v>2410</v>
      </c>
      <c r="M7" t="s">
        <v>2411</v>
      </c>
      <c r="N7" t="s">
        <v>1476</v>
      </c>
      <c r="O7" t="s">
        <v>2412</v>
      </c>
    </row>
    <row r="8" ht="15" spans="2:3">
      <c r="B8" s="2" t="s">
        <v>2413</v>
      </c>
      <c r="C8" t="s">
        <v>1245</v>
      </c>
    </row>
    <row r="9" ht="15" spans="1:2">
      <c r="A9" s="3" t="s">
        <v>2281</v>
      </c>
      <c r="B9" s="3"/>
    </row>
    <row r="10" ht="15" spans="2:5">
      <c r="B10" s="3" t="s">
        <v>2414</v>
      </c>
      <c r="C10" t="s">
        <v>871</v>
      </c>
      <c r="D10" t="s">
        <v>2389</v>
      </c>
      <c r="E10" t="s">
        <v>2415</v>
      </c>
    </row>
    <row r="11" ht="15" spans="1:2">
      <c r="A11" s="4" t="s">
        <v>2282</v>
      </c>
      <c r="B11" s="4"/>
    </row>
    <row r="12" ht="15" spans="2:19">
      <c r="B12" s="4" t="s">
        <v>2416</v>
      </c>
      <c r="C12" t="s">
        <v>2417</v>
      </c>
      <c r="D12" t="s">
        <v>2418</v>
      </c>
      <c r="E12" t="s">
        <v>2419</v>
      </c>
      <c r="F12" t="s">
        <v>2420</v>
      </c>
      <c r="G12" t="s">
        <v>2421</v>
      </c>
      <c r="H12" t="s">
        <v>2422</v>
      </c>
      <c r="I12" t="s">
        <v>2423</v>
      </c>
      <c r="J12" t="s">
        <v>1484</v>
      </c>
      <c r="K12" t="s">
        <v>2424</v>
      </c>
      <c r="L12" t="s">
        <v>2425</v>
      </c>
      <c r="M12" t="s">
        <v>2426</v>
      </c>
      <c r="N12" t="s">
        <v>2427</v>
      </c>
      <c r="O12" t="s">
        <v>2428</v>
      </c>
      <c r="P12" t="s">
        <v>2429</v>
      </c>
      <c r="Q12" t="s">
        <v>2430</v>
      </c>
      <c r="R12" t="s">
        <v>2431</v>
      </c>
      <c r="S12" t="s">
        <v>2432</v>
      </c>
    </row>
    <row r="13" ht="15" spans="2:30">
      <c r="B13" s="4" t="s">
        <v>2433</v>
      </c>
      <c r="C13" t="s">
        <v>2434</v>
      </c>
      <c r="D13" t="s">
        <v>2435</v>
      </c>
      <c r="E13" t="s">
        <v>2436</v>
      </c>
      <c r="F13" t="s">
        <v>2437</v>
      </c>
      <c r="G13" t="s">
        <v>2438</v>
      </c>
      <c r="H13" t="s">
        <v>2439</v>
      </c>
      <c r="I13" t="s">
        <v>2421</v>
      </c>
      <c r="J13" t="s">
        <v>2440</v>
      </c>
      <c r="K13" t="s">
        <v>2441</v>
      </c>
      <c r="L13" t="s">
        <v>2442</v>
      </c>
      <c r="M13" t="s">
        <v>2443</v>
      </c>
      <c r="N13" t="s">
        <v>2444</v>
      </c>
      <c r="O13" t="s">
        <v>2445</v>
      </c>
      <c r="P13" t="s">
        <v>2446</v>
      </c>
      <c r="Q13" t="s">
        <v>2447</v>
      </c>
      <c r="R13" t="s">
        <v>2448</v>
      </c>
      <c r="S13" t="s">
        <v>2449</v>
      </c>
      <c r="T13" t="s">
        <v>2450</v>
      </c>
      <c r="U13" t="s">
        <v>1651</v>
      </c>
      <c r="V13" t="s">
        <v>2451</v>
      </c>
      <c r="W13" t="s">
        <v>2452</v>
      </c>
      <c r="X13" t="s">
        <v>2453</v>
      </c>
      <c r="Y13" t="s">
        <v>2454</v>
      </c>
      <c r="Z13" t="s">
        <v>2455</v>
      </c>
      <c r="AA13" t="s">
        <v>2456</v>
      </c>
      <c r="AB13" t="s">
        <v>2457</v>
      </c>
      <c r="AC13" t="s">
        <v>2458</v>
      </c>
      <c r="AD13" t="s">
        <v>2459</v>
      </c>
    </row>
    <row r="14" ht="15" spans="2:12">
      <c r="B14" s="4" t="s">
        <v>2460</v>
      </c>
      <c r="C14" t="s">
        <v>2461</v>
      </c>
      <c r="D14" t="s">
        <v>2462</v>
      </c>
      <c r="E14" t="s">
        <v>2463</v>
      </c>
      <c r="F14" t="s">
        <v>2464</v>
      </c>
      <c r="G14" t="s">
        <v>2465</v>
      </c>
      <c r="H14" t="s">
        <v>2466</v>
      </c>
      <c r="I14" t="s">
        <v>2467</v>
      </c>
      <c r="J14" t="s">
        <v>2468</v>
      </c>
      <c r="K14" t="s">
        <v>2469</v>
      </c>
      <c r="L14" t="s">
        <v>2470</v>
      </c>
    </row>
    <row r="15" ht="15" spans="2:15">
      <c r="B15" s="4" t="s">
        <v>2471</v>
      </c>
      <c r="C15" t="s">
        <v>2472</v>
      </c>
      <c r="D15" t="s">
        <v>2473</v>
      </c>
      <c r="E15" t="s">
        <v>2474</v>
      </c>
      <c r="F15" t="s">
        <v>2475</v>
      </c>
      <c r="G15" t="s">
        <v>2476</v>
      </c>
      <c r="H15" t="s">
        <v>2477</v>
      </c>
      <c r="I15" t="s">
        <v>2478</v>
      </c>
      <c r="J15" t="s">
        <v>2479</v>
      </c>
      <c r="K15" t="s">
        <v>2480</v>
      </c>
      <c r="L15" t="s">
        <v>2481</v>
      </c>
      <c r="M15" t="s">
        <v>2482</v>
      </c>
      <c r="N15" t="s">
        <v>2483</v>
      </c>
      <c r="O15" t="s">
        <v>2484</v>
      </c>
    </row>
    <row r="16" ht="15" spans="2:15">
      <c r="B16" s="4" t="s">
        <v>2471</v>
      </c>
      <c r="C16" t="s">
        <v>2472</v>
      </c>
      <c r="D16" t="s">
        <v>2473</v>
      </c>
      <c r="E16" t="s">
        <v>2474</v>
      </c>
      <c r="F16" t="s">
        <v>2475</v>
      </c>
      <c r="G16" t="s">
        <v>2476</v>
      </c>
      <c r="H16" t="s">
        <v>2477</v>
      </c>
      <c r="I16" t="s">
        <v>2478</v>
      </c>
      <c r="J16" t="s">
        <v>2479</v>
      </c>
      <c r="K16" t="s">
        <v>2480</v>
      </c>
      <c r="L16" t="s">
        <v>2481</v>
      </c>
      <c r="M16" t="s">
        <v>2482</v>
      </c>
      <c r="N16" t="s">
        <v>2483</v>
      </c>
      <c r="O16" t="s">
        <v>2484</v>
      </c>
    </row>
    <row r="17" ht="15" spans="2:15">
      <c r="B17" s="4" t="s">
        <v>2471</v>
      </c>
      <c r="C17" t="s">
        <v>2472</v>
      </c>
      <c r="D17" t="s">
        <v>2473</v>
      </c>
      <c r="E17" t="s">
        <v>2474</v>
      </c>
      <c r="F17" t="s">
        <v>2475</v>
      </c>
      <c r="G17" t="s">
        <v>2476</v>
      </c>
      <c r="H17" t="s">
        <v>2477</v>
      </c>
      <c r="I17" t="s">
        <v>2478</v>
      </c>
      <c r="J17" t="s">
        <v>2479</v>
      </c>
      <c r="K17" t="s">
        <v>2480</v>
      </c>
      <c r="L17" t="s">
        <v>2481</v>
      </c>
      <c r="M17" t="s">
        <v>2482</v>
      </c>
      <c r="N17" t="s">
        <v>2483</v>
      </c>
      <c r="O17" t="s">
        <v>2484</v>
      </c>
    </row>
    <row r="18" ht="15" spans="2:15">
      <c r="B18" s="4" t="s">
        <v>2471</v>
      </c>
      <c r="C18" t="s">
        <v>2472</v>
      </c>
      <c r="D18" t="s">
        <v>2473</v>
      </c>
      <c r="E18" t="s">
        <v>2474</v>
      </c>
      <c r="F18" t="s">
        <v>2475</v>
      </c>
      <c r="G18" t="s">
        <v>2476</v>
      </c>
      <c r="H18" t="s">
        <v>2477</v>
      </c>
      <c r="I18" t="s">
        <v>2478</v>
      </c>
      <c r="J18" t="s">
        <v>2479</v>
      </c>
      <c r="K18" t="s">
        <v>2480</v>
      </c>
      <c r="L18" t="s">
        <v>2481</v>
      </c>
      <c r="M18" t="s">
        <v>2482</v>
      </c>
      <c r="N18" t="s">
        <v>2483</v>
      </c>
      <c r="O18" t="s">
        <v>2484</v>
      </c>
    </row>
    <row r="19" ht="15" spans="2:15">
      <c r="B19" s="4" t="s">
        <v>2471</v>
      </c>
      <c r="C19" t="s">
        <v>2472</v>
      </c>
      <c r="D19" t="s">
        <v>2473</v>
      </c>
      <c r="E19" t="s">
        <v>2474</v>
      </c>
      <c r="F19" t="s">
        <v>2475</v>
      </c>
      <c r="G19" t="s">
        <v>2476</v>
      </c>
      <c r="H19" t="s">
        <v>2477</v>
      </c>
      <c r="I19" t="s">
        <v>2478</v>
      </c>
      <c r="J19" t="s">
        <v>2479</v>
      </c>
      <c r="K19" t="s">
        <v>2480</v>
      </c>
      <c r="L19" t="s">
        <v>2481</v>
      </c>
      <c r="M19" t="s">
        <v>2482</v>
      </c>
      <c r="N19" t="s">
        <v>2483</v>
      </c>
      <c r="O19" t="s">
        <v>2484</v>
      </c>
    </row>
    <row r="20" ht="15" spans="2:15">
      <c r="B20" s="4" t="s">
        <v>2485</v>
      </c>
      <c r="C20" t="s">
        <v>2486</v>
      </c>
      <c r="D20" t="s">
        <v>2487</v>
      </c>
      <c r="E20" t="s">
        <v>2475</v>
      </c>
      <c r="F20" t="s">
        <v>2476</v>
      </c>
      <c r="G20" t="s">
        <v>2488</v>
      </c>
      <c r="H20" t="s">
        <v>2477</v>
      </c>
      <c r="I20" t="s">
        <v>2478</v>
      </c>
      <c r="J20" t="s">
        <v>2489</v>
      </c>
      <c r="K20" t="s">
        <v>2490</v>
      </c>
      <c r="L20" t="s">
        <v>2491</v>
      </c>
      <c r="M20" t="s">
        <v>2492</v>
      </c>
      <c r="N20" t="s">
        <v>2493</v>
      </c>
      <c r="O20" t="s">
        <v>2494</v>
      </c>
    </row>
    <row r="21" ht="15" spans="2:9">
      <c r="B21" s="4" t="s">
        <v>2495</v>
      </c>
      <c r="C21" t="s">
        <v>2496</v>
      </c>
      <c r="D21" t="s">
        <v>2497</v>
      </c>
      <c r="E21" t="s">
        <v>2498</v>
      </c>
      <c r="F21" t="s">
        <v>2499</v>
      </c>
      <c r="G21" t="s">
        <v>2500</v>
      </c>
      <c r="H21" t="s">
        <v>2501</v>
      </c>
      <c r="I21" t="s">
        <v>2502</v>
      </c>
    </row>
    <row r="22" ht="15" spans="2:9">
      <c r="B22" s="4" t="s">
        <v>2495</v>
      </c>
      <c r="C22" t="s">
        <v>2496</v>
      </c>
      <c r="D22" t="s">
        <v>2497</v>
      </c>
      <c r="E22" t="s">
        <v>2498</v>
      </c>
      <c r="F22" t="s">
        <v>2499</v>
      </c>
      <c r="G22" t="s">
        <v>2500</v>
      </c>
      <c r="H22" t="s">
        <v>2501</v>
      </c>
      <c r="I22" t="s">
        <v>2502</v>
      </c>
    </row>
    <row r="23" ht="15" spans="2:9">
      <c r="B23" s="4" t="s">
        <v>2495</v>
      </c>
      <c r="C23" t="s">
        <v>2496</v>
      </c>
      <c r="D23" t="s">
        <v>2497</v>
      </c>
      <c r="E23" t="s">
        <v>2498</v>
      </c>
      <c r="F23" t="s">
        <v>2499</v>
      </c>
      <c r="G23" t="s">
        <v>2500</v>
      </c>
      <c r="H23" t="s">
        <v>2501</v>
      </c>
      <c r="I23" t="s">
        <v>2502</v>
      </c>
    </row>
    <row r="24" ht="15" spans="2:9">
      <c r="B24" s="4" t="s">
        <v>2495</v>
      </c>
      <c r="C24" t="s">
        <v>2496</v>
      </c>
      <c r="D24" t="s">
        <v>2497</v>
      </c>
      <c r="E24" t="s">
        <v>2498</v>
      </c>
      <c r="F24" t="s">
        <v>2499</v>
      </c>
      <c r="G24" t="s">
        <v>2500</v>
      </c>
      <c r="H24" t="s">
        <v>2501</v>
      </c>
      <c r="I24" t="s">
        <v>2502</v>
      </c>
    </row>
    <row r="25" ht="15" spans="2:9">
      <c r="B25" s="4" t="s">
        <v>2495</v>
      </c>
      <c r="C25" t="s">
        <v>2496</v>
      </c>
      <c r="D25" t="s">
        <v>2497</v>
      </c>
      <c r="E25" t="s">
        <v>2498</v>
      </c>
      <c r="F25" t="s">
        <v>2499</v>
      </c>
      <c r="G25" t="s">
        <v>2500</v>
      </c>
      <c r="H25" t="s">
        <v>2501</v>
      </c>
      <c r="I25" t="s">
        <v>2502</v>
      </c>
    </row>
    <row r="26" ht="15" spans="2:13">
      <c r="B26" s="4" t="s">
        <v>2503</v>
      </c>
      <c r="C26" t="s">
        <v>2504</v>
      </c>
      <c r="D26" t="s">
        <v>2505</v>
      </c>
      <c r="E26" t="s">
        <v>2506</v>
      </c>
      <c r="F26" t="s">
        <v>2507</v>
      </c>
      <c r="G26" t="s">
        <v>2508</v>
      </c>
      <c r="H26" t="s">
        <v>2509</v>
      </c>
      <c r="I26" t="s">
        <v>2510</v>
      </c>
      <c r="J26" t="s">
        <v>2511</v>
      </c>
      <c r="K26" t="s">
        <v>2512</v>
      </c>
      <c r="L26" t="s">
        <v>2513</v>
      </c>
      <c r="M26" t="s">
        <v>2514</v>
      </c>
    </row>
    <row r="27" ht="15" spans="2:18">
      <c r="B27" s="4" t="s">
        <v>2515</v>
      </c>
      <c r="C27" t="s">
        <v>2516</v>
      </c>
      <c r="D27" t="s">
        <v>2517</v>
      </c>
      <c r="E27" t="s">
        <v>2518</v>
      </c>
      <c r="F27" t="s">
        <v>2519</v>
      </c>
      <c r="G27" t="s">
        <v>2520</v>
      </c>
      <c r="H27" t="s">
        <v>2521</v>
      </c>
      <c r="I27" t="s">
        <v>2522</v>
      </c>
      <c r="J27" t="s">
        <v>2523</v>
      </c>
      <c r="K27" t="s">
        <v>2524</v>
      </c>
      <c r="L27" t="s">
        <v>2525</v>
      </c>
      <c r="M27" t="s">
        <v>2526</v>
      </c>
      <c r="N27" t="s">
        <v>2527</v>
      </c>
      <c r="O27" t="s">
        <v>2528</v>
      </c>
      <c r="P27" t="s">
        <v>2529</v>
      </c>
      <c r="Q27" t="s">
        <v>2530</v>
      </c>
      <c r="R27" t="s">
        <v>2531</v>
      </c>
    </row>
    <row r="28" ht="15" spans="2:11">
      <c r="B28" s="4" t="s">
        <v>2532</v>
      </c>
      <c r="C28" t="s">
        <v>2533</v>
      </c>
      <c r="D28" t="s">
        <v>2534</v>
      </c>
      <c r="E28" t="s">
        <v>2535</v>
      </c>
      <c r="F28" t="s">
        <v>2536</v>
      </c>
      <c r="G28" t="s">
        <v>2537</v>
      </c>
      <c r="H28" t="s">
        <v>2538</v>
      </c>
      <c r="I28" t="s">
        <v>2539</v>
      </c>
      <c r="J28" t="s">
        <v>2540</v>
      </c>
      <c r="K28" t="s">
        <v>1562</v>
      </c>
    </row>
    <row r="29" ht="15" spans="2:8">
      <c r="B29" s="4" t="s">
        <v>2541</v>
      </c>
      <c r="C29" t="s">
        <v>2542</v>
      </c>
      <c r="D29" t="s">
        <v>2543</v>
      </c>
      <c r="E29" t="s">
        <v>2544</v>
      </c>
      <c r="F29" t="s">
        <v>2545</v>
      </c>
      <c r="G29" t="s">
        <v>2546</v>
      </c>
      <c r="H29" t="s">
        <v>2547</v>
      </c>
    </row>
    <row r="30" ht="15" spans="2:50">
      <c r="B30" s="4" t="s">
        <v>2548</v>
      </c>
      <c r="C30" t="s">
        <v>2549</v>
      </c>
      <c r="D30" t="s">
        <v>2550</v>
      </c>
      <c r="E30" t="s">
        <v>2551</v>
      </c>
      <c r="F30" t="s">
        <v>2552</v>
      </c>
      <c r="G30" t="s">
        <v>2553</v>
      </c>
      <c r="H30" t="s">
        <v>2554</v>
      </c>
      <c r="I30" t="s">
        <v>2555</v>
      </c>
      <c r="J30" t="s">
        <v>2556</v>
      </c>
      <c r="K30" t="s">
        <v>2557</v>
      </c>
      <c r="L30" t="s">
        <v>2558</v>
      </c>
      <c r="M30" t="s">
        <v>2559</v>
      </c>
      <c r="N30" t="s">
        <v>1575</v>
      </c>
      <c r="O30" t="s">
        <v>2560</v>
      </c>
      <c r="P30" t="s">
        <v>2561</v>
      </c>
      <c r="Q30" t="s">
        <v>2562</v>
      </c>
      <c r="R30" t="s">
        <v>2563</v>
      </c>
      <c r="S30" t="s">
        <v>2564</v>
      </c>
      <c r="T30" t="s">
        <v>2565</v>
      </c>
      <c r="U30" t="s">
        <v>2566</v>
      </c>
      <c r="V30" t="s">
        <v>2567</v>
      </c>
      <c r="W30" t="s">
        <v>2568</v>
      </c>
      <c r="X30" t="s">
        <v>2569</v>
      </c>
      <c r="Y30" t="s">
        <v>2570</v>
      </c>
      <c r="Z30" t="s">
        <v>2571</v>
      </c>
      <c r="AA30" t="s">
        <v>2572</v>
      </c>
      <c r="AB30" t="s">
        <v>2573</v>
      </c>
      <c r="AC30" t="s">
        <v>2574</v>
      </c>
      <c r="AD30" t="s">
        <v>2575</v>
      </c>
      <c r="AE30" t="s">
        <v>2576</v>
      </c>
      <c r="AF30" t="s">
        <v>2577</v>
      </c>
      <c r="AG30" t="s">
        <v>2578</v>
      </c>
      <c r="AH30" t="s">
        <v>2579</v>
      </c>
      <c r="AI30" t="s">
        <v>2580</v>
      </c>
      <c r="AJ30" t="s">
        <v>2581</v>
      </c>
      <c r="AK30" t="s">
        <v>2582</v>
      </c>
      <c r="AL30" t="s">
        <v>2583</v>
      </c>
      <c r="AM30" t="s">
        <v>2584</v>
      </c>
      <c r="AN30" t="s">
        <v>2585</v>
      </c>
      <c r="AO30" t="s">
        <v>2586</v>
      </c>
      <c r="AP30" t="s">
        <v>2587</v>
      </c>
      <c r="AQ30" t="s">
        <v>2588</v>
      </c>
      <c r="AR30" t="s">
        <v>2589</v>
      </c>
      <c r="AS30" t="s">
        <v>2590</v>
      </c>
      <c r="AT30" t="s">
        <v>2591</v>
      </c>
      <c r="AU30" t="s">
        <v>2592</v>
      </c>
      <c r="AV30" t="s">
        <v>2593</v>
      </c>
      <c r="AW30" t="s">
        <v>2594</v>
      </c>
      <c r="AX30" t="s">
        <v>2595</v>
      </c>
    </row>
    <row r="31" ht="15" spans="2:50">
      <c r="B31" s="4" t="s">
        <v>2548</v>
      </c>
      <c r="C31" t="s">
        <v>2549</v>
      </c>
      <c r="D31" t="s">
        <v>2550</v>
      </c>
      <c r="E31" t="s">
        <v>2551</v>
      </c>
      <c r="F31" t="s">
        <v>2552</v>
      </c>
      <c r="G31" t="s">
        <v>2553</v>
      </c>
      <c r="H31" t="s">
        <v>2554</v>
      </c>
      <c r="I31" t="s">
        <v>2555</v>
      </c>
      <c r="J31" t="s">
        <v>2556</v>
      </c>
      <c r="K31" t="s">
        <v>2557</v>
      </c>
      <c r="L31" t="s">
        <v>2558</v>
      </c>
      <c r="M31" t="s">
        <v>2559</v>
      </c>
      <c r="N31" t="s">
        <v>1575</v>
      </c>
      <c r="O31" t="s">
        <v>2560</v>
      </c>
      <c r="P31" t="s">
        <v>2561</v>
      </c>
      <c r="Q31" t="s">
        <v>2562</v>
      </c>
      <c r="R31" t="s">
        <v>2563</v>
      </c>
      <c r="S31" t="s">
        <v>2564</v>
      </c>
      <c r="T31" t="s">
        <v>2565</v>
      </c>
      <c r="U31" t="s">
        <v>2566</v>
      </c>
      <c r="V31" t="s">
        <v>2567</v>
      </c>
      <c r="W31" t="s">
        <v>2568</v>
      </c>
      <c r="X31" t="s">
        <v>2569</v>
      </c>
      <c r="Y31" t="s">
        <v>2570</v>
      </c>
      <c r="Z31" t="s">
        <v>2571</v>
      </c>
      <c r="AA31" t="s">
        <v>2572</v>
      </c>
      <c r="AB31" t="s">
        <v>2573</v>
      </c>
      <c r="AC31" t="s">
        <v>2574</v>
      </c>
      <c r="AD31" t="s">
        <v>2575</v>
      </c>
      <c r="AE31" t="s">
        <v>2576</v>
      </c>
      <c r="AF31" t="s">
        <v>2577</v>
      </c>
      <c r="AG31" t="s">
        <v>2578</v>
      </c>
      <c r="AH31" t="s">
        <v>2579</v>
      </c>
      <c r="AI31" t="s">
        <v>2580</v>
      </c>
      <c r="AJ31" t="s">
        <v>2581</v>
      </c>
      <c r="AK31" t="s">
        <v>2582</v>
      </c>
      <c r="AL31" t="s">
        <v>2583</v>
      </c>
      <c r="AM31" t="s">
        <v>2584</v>
      </c>
      <c r="AN31" t="s">
        <v>2585</v>
      </c>
      <c r="AO31" t="s">
        <v>2586</v>
      </c>
      <c r="AP31" t="s">
        <v>2587</v>
      </c>
      <c r="AQ31" t="s">
        <v>2588</v>
      </c>
      <c r="AR31" t="s">
        <v>2589</v>
      </c>
      <c r="AS31" t="s">
        <v>2590</v>
      </c>
      <c r="AT31" t="s">
        <v>2591</v>
      </c>
      <c r="AU31" t="s">
        <v>2592</v>
      </c>
      <c r="AV31" t="s">
        <v>2593</v>
      </c>
      <c r="AW31" t="s">
        <v>2594</v>
      </c>
      <c r="AX31" t="s">
        <v>2595</v>
      </c>
    </row>
    <row r="32" ht="15" spans="2:50">
      <c r="B32" s="4" t="s">
        <v>2548</v>
      </c>
      <c r="C32" t="s">
        <v>2549</v>
      </c>
      <c r="D32" t="s">
        <v>2550</v>
      </c>
      <c r="E32" t="s">
        <v>2551</v>
      </c>
      <c r="F32" t="s">
        <v>2552</v>
      </c>
      <c r="G32" t="s">
        <v>2553</v>
      </c>
      <c r="H32" t="s">
        <v>2554</v>
      </c>
      <c r="I32" t="s">
        <v>2555</v>
      </c>
      <c r="J32" t="s">
        <v>2556</v>
      </c>
      <c r="K32" t="s">
        <v>2557</v>
      </c>
      <c r="L32" t="s">
        <v>2558</v>
      </c>
      <c r="M32" t="s">
        <v>2559</v>
      </c>
      <c r="N32" t="s">
        <v>1575</v>
      </c>
      <c r="O32" t="s">
        <v>2560</v>
      </c>
      <c r="P32" t="s">
        <v>2561</v>
      </c>
      <c r="Q32" t="s">
        <v>2562</v>
      </c>
      <c r="R32" t="s">
        <v>2563</v>
      </c>
      <c r="S32" t="s">
        <v>2564</v>
      </c>
      <c r="T32" t="s">
        <v>2565</v>
      </c>
      <c r="U32" t="s">
        <v>2566</v>
      </c>
      <c r="V32" t="s">
        <v>2567</v>
      </c>
      <c r="W32" t="s">
        <v>2568</v>
      </c>
      <c r="X32" t="s">
        <v>2569</v>
      </c>
      <c r="Y32" t="s">
        <v>2570</v>
      </c>
      <c r="Z32" t="s">
        <v>2571</v>
      </c>
      <c r="AA32" t="s">
        <v>2572</v>
      </c>
      <c r="AB32" t="s">
        <v>2573</v>
      </c>
      <c r="AC32" t="s">
        <v>2574</v>
      </c>
      <c r="AD32" t="s">
        <v>2575</v>
      </c>
      <c r="AE32" t="s">
        <v>2576</v>
      </c>
      <c r="AF32" t="s">
        <v>2577</v>
      </c>
      <c r="AG32" t="s">
        <v>2578</v>
      </c>
      <c r="AH32" t="s">
        <v>2579</v>
      </c>
      <c r="AI32" t="s">
        <v>2580</v>
      </c>
      <c r="AJ32" t="s">
        <v>2581</v>
      </c>
      <c r="AK32" t="s">
        <v>2582</v>
      </c>
      <c r="AL32" t="s">
        <v>2583</v>
      </c>
      <c r="AM32" t="s">
        <v>2584</v>
      </c>
      <c r="AN32" t="s">
        <v>2585</v>
      </c>
      <c r="AO32" t="s">
        <v>2586</v>
      </c>
      <c r="AP32" t="s">
        <v>2587</v>
      </c>
      <c r="AQ32" t="s">
        <v>2588</v>
      </c>
      <c r="AR32" t="s">
        <v>2589</v>
      </c>
      <c r="AS32" t="s">
        <v>2590</v>
      </c>
      <c r="AT32" t="s">
        <v>2591</v>
      </c>
      <c r="AU32" t="s">
        <v>2592</v>
      </c>
      <c r="AV32" t="s">
        <v>2593</v>
      </c>
      <c r="AW32" t="s">
        <v>2594</v>
      </c>
      <c r="AX32" t="s">
        <v>2595</v>
      </c>
    </row>
    <row r="33" ht="15" spans="2:32">
      <c r="B33" s="4" t="s">
        <v>2596</v>
      </c>
      <c r="C33" t="s">
        <v>2597</v>
      </c>
      <c r="D33" t="s">
        <v>2598</v>
      </c>
      <c r="E33" t="s">
        <v>2599</v>
      </c>
      <c r="F33" t="s">
        <v>2600</v>
      </c>
      <c r="G33" t="s">
        <v>2601</v>
      </c>
      <c r="H33" t="s">
        <v>2602</v>
      </c>
      <c r="I33" t="s">
        <v>2603</v>
      </c>
      <c r="J33" t="s">
        <v>2604</v>
      </c>
      <c r="K33" t="s">
        <v>2605</v>
      </c>
      <c r="L33" t="s">
        <v>2606</v>
      </c>
      <c r="M33" t="s">
        <v>2607</v>
      </c>
      <c r="N33" t="s">
        <v>2608</v>
      </c>
      <c r="O33" t="s">
        <v>2609</v>
      </c>
      <c r="P33" t="s">
        <v>2610</v>
      </c>
      <c r="Q33" t="s">
        <v>2611</v>
      </c>
      <c r="R33" t="s">
        <v>2612</v>
      </c>
      <c r="S33" t="s">
        <v>2613</v>
      </c>
      <c r="T33" t="s">
        <v>2614</v>
      </c>
      <c r="U33" t="s">
        <v>1580</v>
      </c>
      <c r="V33" t="s">
        <v>2615</v>
      </c>
      <c r="W33" t="s">
        <v>2616</v>
      </c>
      <c r="X33" t="s">
        <v>2617</v>
      </c>
      <c r="Y33" t="s">
        <v>2618</v>
      </c>
      <c r="Z33" t="s">
        <v>2619</v>
      </c>
      <c r="AA33" t="s">
        <v>2620</v>
      </c>
      <c r="AB33" t="s">
        <v>2621</v>
      </c>
      <c r="AC33" t="s">
        <v>2622</v>
      </c>
      <c r="AD33" t="s">
        <v>2623</v>
      </c>
      <c r="AE33" t="s">
        <v>2624</v>
      </c>
      <c r="AF33" t="s">
        <v>2625</v>
      </c>
    </row>
    <row r="34" ht="15" spans="2:50">
      <c r="B34" s="4" t="s">
        <v>2626</v>
      </c>
      <c r="C34" t="s">
        <v>2627</v>
      </c>
      <c r="D34" t="s">
        <v>2628</v>
      </c>
      <c r="E34" t="s">
        <v>2629</v>
      </c>
      <c r="F34" t="s">
        <v>2630</v>
      </c>
      <c r="G34" t="s">
        <v>2631</v>
      </c>
      <c r="H34" t="s">
        <v>2632</v>
      </c>
      <c r="I34" t="s">
        <v>2633</v>
      </c>
      <c r="J34" t="s">
        <v>2634</v>
      </c>
      <c r="K34" t="s">
        <v>2635</v>
      </c>
      <c r="L34" t="s">
        <v>2636</v>
      </c>
      <c r="M34" t="s">
        <v>2637</v>
      </c>
      <c r="N34" t="s">
        <v>2638</v>
      </c>
      <c r="O34" t="s">
        <v>2639</v>
      </c>
      <c r="P34" t="s">
        <v>2640</v>
      </c>
      <c r="Q34" t="s">
        <v>2641</v>
      </c>
      <c r="R34" t="s">
        <v>2642</v>
      </c>
      <c r="S34" t="s">
        <v>2643</v>
      </c>
      <c r="T34" t="s">
        <v>2644</v>
      </c>
      <c r="U34" t="s">
        <v>2645</v>
      </c>
      <c r="V34" t="s">
        <v>2646</v>
      </c>
      <c r="W34" t="s">
        <v>2647</v>
      </c>
      <c r="X34" t="s">
        <v>2648</v>
      </c>
      <c r="Y34" t="s">
        <v>2649</v>
      </c>
      <c r="Z34" t="s">
        <v>2650</v>
      </c>
      <c r="AA34" t="s">
        <v>2651</v>
      </c>
      <c r="AB34" t="s">
        <v>2652</v>
      </c>
      <c r="AC34" t="s">
        <v>2653</v>
      </c>
      <c r="AD34" t="s">
        <v>2654</v>
      </c>
      <c r="AE34" t="s">
        <v>2655</v>
      </c>
      <c r="AF34" t="s">
        <v>2656</v>
      </c>
      <c r="AG34" t="s">
        <v>2657</v>
      </c>
      <c r="AH34" t="s">
        <v>2477</v>
      </c>
      <c r="AI34" t="s">
        <v>2658</v>
      </c>
      <c r="AJ34" t="s">
        <v>2659</v>
      </c>
      <c r="AK34" t="s">
        <v>2660</v>
      </c>
      <c r="AL34" t="s">
        <v>2661</v>
      </c>
      <c r="AM34" t="s">
        <v>2662</v>
      </c>
      <c r="AN34" t="s">
        <v>2663</v>
      </c>
      <c r="AO34" t="s">
        <v>2664</v>
      </c>
      <c r="AP34" t="s">
        <v>2665</v>
      </c>
      <c r="AQ34" t="s">
        <v>2666</v>
      </c>
      <c r="AR34" t="s">
        <v>2667</v>
      </c>
      <c r="AS34" t="s">
        <v>2668</v>
      </c>
      <c r="AT34" t="s">
        <v>2669</v>
      </c>
      <c r="AU34" t="s">
        <v>2670</v>
      </c>
      <c r="AV34" t="s">
        <v>2671</v>
      </c>
      <c r="AW34" t="s">
        <v>2672</v>
      </c>
      <c r="AX34" t="s">
        <v>2673</v>
      </c>
    </row>
    <row r="35" ht="15" spans="2:5">
      <c r="B35" s="4" t="s">
        <v>2674</v>
      </c>
      <c r="C35" t="s">
        <v>2675</v>
      </c>
      <c r="D35" t="s">
        <v>2676</v>
      </c>
      <c r="E35" t="s">
        <v>2677</v>
      </c>
    </row>
    <row r="36" ht="15" spans="2:22">
      <c r="B36" s="4" t="s">
        <v>2678</v>
      </c>
      <c r="C36" t="s">
        <v>2679</v>
      </c>
      <c r="D36" t="s">
        <v>2680</v>
      </c>
      <c r="E36" t="s">
        <v>2681</v>
      </c>
      <c r="F36" t="s">
        <v>2682</v>
      </c>
      <c r="G36" t="s">
        <v>2683</v>
      </c>
      <c r="H36" t="s">
        <v>2684</v>
      </c>
      <c r="I36" t="s">
        <v>2685</v>
      </c>
      <c r="J36" t="s">
        <v>2686</v>
      </c>
      <c r="K36" t="s">
        <v>2687</v>
      </c>
      <c r="L36" t="s">
        <v>2688</v>
      </c>
      <c r="M36" t="s">
        <v>2689</v>
      </c>
      <c r="N36" t="s">
        <v>2690</v>
      </c>
      <c r="O36" t="s">
        <v>2691</v>
      </c>
      <c r="P36" t="s">
        <v>2692</v>
      </c>
      <c r="Q36" t="s">
        <v>1603</v>
      </c>
      <c r="R36" t="s">
        <v>2693</v>
      </c>
      <c r="S36" t="s">
        <v>2694</v>
      </c>
      <c r="T36" t="s">
        <v>2695</v>
      </c>
      <c r="U36" t="s">
        <v>2696</v>
      </c>
      <c r="V36" t="s">
        <v>1624</v>
      </c>
    </row>
    <row r="37" ht="15" spans="2:8">
      <c r="B37" s="4" t="s">
        <v>2697</v>
      </c>
      <c r="C37" t="s">
        <v>2688</v>
      </c>
      <c r="D37" t="s">
        <v>1603</v>
      </c>
      <c r="E37" t="s">
        <v>1611</v>
      </c>
      <c r="F37" t="s">
        <v>2681</v>
      </c>
      <c r="G37" t="s">
        <v>2698</v>
      </c>
      <c r="H37" t="s">
        <v>2699</v>
      </c>
    </row>
    <row r="38" ht="15" spans="2:14">
      <c r="B38" s="4" t="s">
        <v>2700</v>
      </c>
      <c r="C38" t="s">
        <v>2701</v>
      </c>
      <c r="D38" t="s">
        <v>2702</v>
      </c>
      <c r="E38" t="s">
        <v>2703</v>
      </c>
      <c r="F38" t="s">
        <v>2704</v>
      </c>
      <c r="G38" t="s">
        <v>2705</v>
      </c>
      <c r="H38" t="s">
        <v>2706</v>
      </c>
      <c r="I38" t="s">
        <v>2707</v>
      </c>
      <c r="J38" t="s">
        <v>2708</v>
      </c>
      <c r="K38" t="s">
        <v>2709</v>
      </c>
      <c r="L38" t="s">
        <v>2710</v>
      </c>
      <c r="M38" t="s">
        <v>2711</v>
      </c>
      <c r="N38" t="s">
        <v>2712</v>
      </c>
    </row>
    <row r="39" ht="15" spans="2:6">
      <c r="B39" s="4" t="s">
        <v>2713</v>
      </c>
      <c r="C39" t="s">
        <v>1624</v>
      </c>
      <c r="D39" t="s">
        <v>2694</v>
      </c>
      <c r="E39" t="s">
        <v>2684</v>
      </c>
      <c r="F39" t="s">
        <v>2696</v>
      </c>
    </row>
    <row r="40" ht="15" spans="2:4">
      <c r="B40" s="4" t="s">
        <v>2714</v>
      </c>
      <c r="C40" t="s">
        <v>2715</v>
      </c>
      <c r="D40" t="s">
        <v>1636</v>
      </c>
    </row>
    <row r="41" ht="15" spans="2:9">
      <c r="B41" s="4" t="s">
        <v>2716</v>
      </c>
      <c r="C41" t="s">
        <v>2717</v>
      </c>
      <c r="D41" t="s">
        <v>2718</v>
      </c>
      <c r="E41" t="s">
        <v>2719</v>
      </c>
      <c r="F41" t="s">
        <v>1644</v>
      </c>
      <c r="G41" t="s">
        <v>2720</v>
      </c>
      <c r="H41" t="s">
        <v>2721</v>
      </c>
      <c r="I41" t="s">
        <v>2722</v>
      </c>
    </row>
    <row r="42" ht="15" spans="2:6">
      <c r="B42" s="4" t="s">
        <v>2723</v>
      </c>
      <c r="C42" t="s">
        <v>2724</v>
      </c>
      <c r="D42" t="s">
        <v>2438</v>
      </c>
      <c r="E42" t="s">
        <v>2449</v>
      </c>
      <c r="F42" t="s">
        <v>2725</v>
      </c>
    </row>
    <row r="43" ht="15" spans="2:28">
      <c r="B43" s="4" t="s">
        <v>2726</v>
      </c>
      <c r="C43" t="s">
        <v>2727</v>
      </c>
      <c r="D43" t="s">
        <v>2728</v>
      </c>
      <c r="E43" t="s">
        <v>2729</v>
      </c>
      <c r="F43" t="s">
        <v>2730</v>
      </c>
      <c r="G43" t="s">
        <v>2731</v>
      </c>
      <c r="H43" t="s">
        <v>2732</v>
      </c>
      <c r="I43" t="s">
        <v>2733</v>
      </c>
      <c r="J43" t="s">
        <v>2734</v>
      </c>
      <c r="K43" t="s">
        <v>2735</v>
      </c>
      <c r="L43" t="s">
        <v>2736</v>
      </c>
      <c r="M43" t="s">
        <v>2737</v>
      </c>
      <c r="N43" t="s">
        <v>2738</v>
      </c>
      <c r="O43" t="s">
        <v>2739</v>
      </c>
      <c r="P43" t="s">
        <v>2740</v>
      </c>
      <c r="Q43" t="s">
        <v>2111</v>
      </c>
      <c r="R43" t="s">
        <v>2741</v>
      </c>
      <c r="S43" t="s">
        <v>2742</v>
      </c>
      <c r="T43" t="s">
        <v>2743</v>
      </c>
      <c r="U43" t="s">
        <v>2744</v>
      </c>
      <c r="V43" t="s">
        <v>2745</v>
      </c>
      <c r="W43" t="s">
        <v>2746</v>
      </c>
      <c r="X43" t="s">
        <v>2747</v>
      </c>
      <c r="Y43" t="s">
        <v>2748</v>
      </c>
      <c r="Z43" t="s">
        <v>2749</v>
      </c>
      <c r="AA43" t="s">
        <v>2750</v>
      </c>
      <c r="AB43" t="s">
        <v>2751</v>
      </c>
    </row>
    <row r="44" ht="15" spans="2:28">
      <c r="B44" s="4" t="s">
        <v>2726</v>
      </c>
      <c r="C44" t="s">
        <v>2727</v>
      </c>
      <c r="D44" t="s">
        <v>2728</v>
      </c>
      <c r="E44" t="s">
        <v>2729</v>
      </c>
      <c r="F44" t="s">
        <v>2730</v>
      </c>
      <c r="G44" t="s">
        <v>2731</v>
      </c>
      <c r="H44" t="s">
        <v>2732</v>
      </c>
      <c r="I44" t="s">
        <v>2733</v>
      </c>
      <c r="J44" t="s">
        <v>2734</v>
      </c>
      <c r="K44" t="s">
        <v>2735</v>
      </c>
      <c r="L44" t="s">
        <v>2736</v>
      </c>
      <c r="M44" t="s">
        <v>2737</v>
      </c>
      <c r="N44" t="s">
        <v>2738</v>
      </c>
      <c r="O44" t="s">
        <v>2739</v>
      </c>
      <c r="P44" t="s">
        <v>2740</v>
      </c>
      <c r="Q44" t="s">
        <v>2111</v>
      </c>
      <c r="R44" t="s">
        <v>2741</v>
      </c>
      <c r="S44" t="s">
        <v>2742</v>
      </c>
      <c r="T44" t="s">
        <v>2743</v>
      </c>
      <c r="U44" t="s">
        <v>2744</v>
      </c>
      <c r="V44" t="s">
        <v>2745</v>
      </c>
      <c r="W44" t="s">
        <v>2746</v>
      </c>
      <c r="X44" t="s">
        <v>2747</v>
      </c>
      <c r="Y44" t="s">
        <v>2748</v>
      </c>
      <c r="Z44" t="s">
        <v>2749</v>
      </c>
      <c r="AA44" t="s">
        <v>2750</v>
      </c>
      <c r="AB44" t="s">
        <v>2751</v>
      </c>
    </row>
    <row r="45" ht="15" spans="2:28">
      <c r="B45" s="4" t="s">
        <v>2726</v>
      </c>
      <c r="C45" t="s">
        <v>2727</v>
      </c>
      <c r="D45" t="s">
        <v>2728</v>
      </c>
      <c r="E45" t="s">
        <v>2729</v>
      </c>
      <c r="F45" t="s">
        <v>2730</v>
      </c>
      <c r="G45" t="s">
        <v>2731</v>
      </c>
      <c r="H45" t="s">
        <v>2732</v>
      </c>
      <c r="I45" t="s">
        <v>2733</v>
      </c>
      <c r="J45" t="s">
        <v>2734</v>
      </c>
      <c r="K45" t="s">
        <v>2735</v>
      </c>
      <c r="L45" t="s">
        <v>2736</v>
      </c>
      <c r="M45" t="s">
        <v>2737</v>
      </c>
      <c r="N45" t="s">
        <v>2738</v>
      </c>
      <c r="O45" t="s">
        <v>2739</v>
      </c>
      <c r="P45" t="s">
        <v>2740</v>
      </c>
      <c r="Q45" t="s">
        <v>2111</v>
      </c>
      <c r="R45" t="s">
        <v>2741</v>
      </c>
      <c r="S45" t="s">
        <v>2742</v>
      </c>
      <c r="T45" t="s">
        <v>2743</v>
      </c>
      <c r="U45" t="s">
        <v>2744</v>
      </c>
      <c r="V45" t="s">
        <v>2745</v>
      </c>
      <c r="W45" t="s">
        <v>2746</v>
      </c>
      <c r="X45" t="s">
        <v>2747</v>
      </c>
      <c r="Y45" t="s">
        <v>2748</v>
      </c>
      <c r="Z45" t="s">
        <v>2749</v>
      </c>
      <c r="AA45" t="s">
        <v>2750</v>
      </c>
      <c r="AB45" t="s">
        <v>2751</v>
      </c>
    </row>
    <row r="46" ht="15" spans="2:7">
      <c r="B46" s="4" t="s">
        <v>2752</v>
      </c>
      <c r="C46" t="s">
        <v>1659</v>
      </c>
      <c r="D46" t="s">
        <v>2753</v>
      </c>
      <c r="E46" t="s">
        <v>2754</v>
      </c>
      <c r="F46" t="s">
        <v>2755</v>
      </c>
      <c r="G46" t="s">
        <v>2756</v>
      </c>
    </row>
    <row r="47" ht="15" spans="2:7">
      <c r="B47" s="4" t="s">
        <v>2757</v>
      </c>
      <c r="C47" t="s">
        <v>2758</v>
      </c>
      <c r="D47" t="s">
        <v>2759</v>
      </c>
      <c r="E47" t="s">
        <v>2760</v>
      </c>
      <c r="F47" t="s">
        <v>1663</v>
      </c>
      <c r="G47" t="s">
        <v>2761</v>
      </c>
    </row>
    <row r="48" ht="15" spans="2:17">
      <c r="B48" s="4" t="s">
        <v>2762</v>
      </c>
      <c r="C48" t="s">
        <v>2763</v>
      </c>
      <c r="D48" t="s">
        <v>2764</v>
      </c>
      <c r="E48" t="s">
        <v>2765</v>
      </c>
      <c r="F48" t="s">
        <v>2766</v>
      </c>
      <c r="G48" t="s">
        <v>2767</v>
      </c>
      <c r="H48" t="s">
        <v>2768</v>
      </c>
      <c r="I48" t="s">
        <v>1804</v>
      </c>
      <c r="J48" t="s">
        <v>2769</v>
      </c>
      <c r="K48" t="s">
        <v>1200</v>
      </c>
      <c r="L48" t="s">
        <v>1848</v>
      </c>
      <c r="M48" t="s">
        <v>1881</v>
      </c>
      <c r="N48" t="s">
        <v>2770</v>
      </c>
      <c r="O48" t="s">
        <v>2771</v>
      </c>
      <c r="P48" t="s">
        <v>2772</v>
      </c>
      <c r="Q48" t="s">
        <v>2773</v>
      </c>
    </row>
    <row r="49" ht="15" spans="2:17">
      <c r="B49" s="4" t="s">
        <v>2774</v>
      </c>
      <c r="C49" t="s">
        <v>2763</v>
      </c>
      <c r="D49" t="s">
        <v>2764</v>
      </c>
      <c r="E49" t="s">
        <v>2765</v>
      </c>
      <c r="F49" t="s">
        <v>2766</v>
      </c>
      <c r="G49" t="s">
        <v>2767</v>
      </c>
      <c r="H49" t="s">
        <v>2768</v>
      </c>
      <c r="I49" t="s">
        <v>1804</v>
      </c>
      <c r="J49" t="s">
        <v>2769</v>
      </c>
      <c r="K49" t="s">
        <v>1200</v>
      </c>
      <c r="L49" t="s">
        <v>1848</v>
      </c>
      <c r="M49" t="s">
        <v>1881</v>
      </c>
      <c r="N49" t="s">
        <v>2770</v>
      </c>
      <c r="O49" t="s">
        <v>2771</v>
      </c>
      <c r="P49" t="s">
        <v>2772</v>
      </c>
      <c r="Q49" t="s">
        <v>2773</v>
      </c>
    </row>
    <row r="50" ht="15" spans="2:10">
      <c r="B50" s="4" t="s">
        <v>2775</v>
      </c>
      <c r="C50" t="s">
        <v>2536</v>
      </c>
      <c r="D50" t="s">
        <v>2537</v>
      </c>
      <c r="E50" t="s">
        <v>2776</v>
      </c>
      <c r="F50" t="s">
        <v>1542</v>
      </c>
      <c r="G50" t="s">
        <v>2540</v>
      </c>
      <c r="H50" t="s">
        <v>2534</v>
      </c>
      <c r="I50" t="s">
        <v>1562</v>
      </c>
      <c r="J50" t="s">
        <v>2539</v>
      </c>
    </row>
    <row r="51" ht="15" spans="2:11">
      <c r="B51" s="4" t="s">
        <v>2777</v>
      </c>
      <c r="C51" t="s">
        <v>2778</v>
      </c>
      <c r="D51" t="s">
        <v>2779</v>
      </c>
      <c r="E51" t="s">
        <v>2780</v>
      </c>
      <c r="F51" t="s">
        <v>2781</v>
      </c>
      <c r="G51" t="s">
        <v>2782</v>
      </c>
      <c r="H51" t="s">
        <v>1714</v>
      </c>
      <c r="I51" t="s">
        <v>2783</v>
      </c>
      <c r="J51" t="s">
        <v>2784</v>
      </c>
      <c r="K51" t="s">
        <v>2785</v>
      </c>
    </row>
    <row r="52" ht="15" spans="2:30">
      <c r="B52" s="4" t="s">
        <v>2786</v>
      </c>
      <c r="C52" t="s">
        <v>2787</v>
      </c>
      <c r="D52" t="s">
        <v>2788</v>
      </c>
      <c r="E52" t="s">
        <v>2789</v>
      </c>
      <c r="F52" t="s">
        <v>2790</v>
      </c>
      <c r="G52" t="s">
        <v>2791</v>
      </c>
      <c r="H52" t="s">
        <v>2792</v>
      </c>
      <c r="I52" t="s">
        <v>2793</v>
      </c>
      <c r="J52" t="s">
        <v>2794</v>
      </c>
      <c r="K52" t="s">
        <v>2795</v>
      </c>
      <c r="L52" t="s">
        <v>2796</v>
      </c>
      <c r="M52" t="s">
        <v>2797</v>
      </c>
      <c r="N52" t="s">
        <v>2798</v>
      </c>
      <c r="O52" t="s">
        <v>2799</v>
      </c>
      <c r="P52" t="s">
        <v>2800</v>
      </c>
      <c r="Q52" t="s">
        <v>2756</v>
      </c>
      <c r="R52" t="s">
        <v>2801</v>
      </c>
      <c r="S52" t="s">
        <v>2802</v>
      </c>
      <c r="T52" t="s">
        <v>2803</v>
      </c>
      <c r="U52" t="s">
        <v>2804</v>
      </c>
      <c r="V52" t="s">
        <v>2805</v>
      </c>
      <c r="W52" t="s">
        <v>2806</v>
      </c>
      <c r="X52" t="s">
        <v>1722</v>
      </c>
      <c r="Y52" t="s">
        <v>2807</v>
      </c>
      <c r="Z52" t="s">
        <v>2808</v>
      </c>
      <c r="AA52" t="s">
        <v>2809</v>
      </c>
      <c r="AB52" t="s">
        <v>2810</v>
      </c>
      <c r="AC52" t="s">
        <v>2811</v>
      </c>
      <c r="AD52" t="s">
        <v>2812</v>
      </c>
    </row>
    <row r="53" ht="15" spans="2:10">
      <c r="B53" s="4" t="s">
        <v>2813</v>
      </c>
      <c r="C53" t="s">
        <v>2814</v>
      </c>
      <c r="D53" t="s">
        <v>2815</v>
      </c>
      <c r="E53" t="s">
        <v>2816</v>
      </c>
      <c r="F53" t="s">
        <v>2817</v>
      </c>
      <c r="G53" t="s">
        <v>2818</v>
      </c>
      <c r="H53" t="s">
        <v>2819</v>
      </c>
      <c r="I53" t="s">
        <v>2820</v>
      </c>
      <c r="J53" t="s">
        <v>2821</v>
      </c>
    </row>
    <row r="54" ht="15" spans="2:4">
      <c r="B54" s="4" t="s">
        <v>2822</v>
      </c>
      <c r="C54" t="s">
        <v>2823</v>
      </c>
      <c r="D54" t="s">
        <v>1764</v>
      </c>
    </row>
    <row r="55" ht="15" spans="2:15">
      <c r="B55" s="4" t="s">
        <v>2824</v>
      </c>
      <c r="C55" t="s">
        <v>1768</v>
      </c>
      <c r="D55" t="s">
        <v>2825</v>
      </c>
      <c r="E55" t="s">
        <v>2826</v>
      </c>
      <c r="F55" t="s">
        <v>2827</v>
      </c>
      <c r="G55" t="s">
        <v>2828</v>
      </c>
      <c r="H55" t="s">
        <v>2829</v>
      </c>
      <c r="I55" t="s">
        <v>2830</v>
      </c>
      <c r="J55" t="s">
        <v>2831</v>
      </c>
      <c r="K55" t="s">
        <v>2832</v>
      </c>
      <c r="L55" t="s">
        <v>2833</v>
      </c>
      <c r="M55" t="s">
        <v>2834</v>
      </c>
      <c r="N55" t="s">
        <v>2835</v>
      </c>
      <c r="O55" t="s">
        <v>2836</v>
      </c>
    </row>
    <row r="56" ht="15" spans="2:9">
      <c r="B56" s="4" t="s">
        <v>2837</v>
      </c>
      <c r="C56" t="s">
        <v>2838</v>
      </c>
      <c r="D56" t="s">
        <v>2839</v>
      </c>
      <c r="E56" t="s">
        <v>2840</v>
      </c>
      <c r="F56" t="s">
        <v>2841</v>
      </c>
      <c r="G56" t="s">
        <v>2842</v>
      </c>
      <c r="H56" t="s">
        <v>2843</v>
      </c>
      <c r="I56" t="s">
        <v>2844</v>
      </c>
    </row>
    <row r="57" ht="15" spans="2:9">
      <c r="B57" s="4" t="s">
        <v>2845</v>
      </c>
      <c r="C57" t="s">
        <v>2846</v>
      </c>
      <c r="D57" t="s">
        <v>2847</v>
      </c>
      <c r="E57" t="s">
        <v>2848</v>
      </c>
      <c r="F57" t="s">
        <v>2849</v>
      </c>
      <c r="G57" t="s">
        <v>2850</v>
      </c>
      <c r="H57" t="s">
        <v>2851</v>
      </c>
      <c r="I57" t="s">
        <v>2852</v>
      </c>
    </row>
    <row r="58" ht="15" spans="1:2">
      <c r="A58" s="5" t="s">
        <v>2283</v>
      </c>
      <c r="B58" s="5"/>
    </row>
    <row r="59" ht="15" spans="2:10">
      <c r="B59" s="5" t="s">
        <v>2853</v>
      </c>
      <c r="C59" t="s">
        <v>2854</v>
      </c>
      <c r="D59" t="s">
        <v>2855</v>
      </c>
      <c r="E59" t="s">
        <v>2856</v>
      </c>
      <c r="F59" t="s">
        <v>2857</v>
      </c>
      <c r="G59" t="s">
        <v>2858</v>
      </c>
      <c r="H59" t="s">
        <v>2859</v>
      </c>
      <c r="I59" t="s">
        <v>2860</v>
      </c>
      <c r="J59" t="s">
        <v>2861</v>
      </c>
    </row>
    <row r="60" ht="15" spans="2:17">
      <c r="B60" s="5" t="s">
        <v>2862</v>
      </c>
      <c r="C60" t="s">
        <v>2763</v>
      </c>
      <c r="D60" t="s">
        <v>2764</v>
      </c>
      <c r="E60" t="s">
        <v>2765</v>
      </c>
      <c r="F60" t="s">
        <v>2766</v>
      </c>
      <c r="G60" t="s">
        <v>2767</v>
      </c>
      <c r="H60" t="s">
        <v>2768</v>
      </c>
      <c r="I60" t="s">
        <v>1804</v>
      </c>
      <c r="J60" t="s">
        <v>2769</v>
      </c>
      <c r="K60" t="s">
        <v>1200</v>
      </c>
      <c r="L60" t="s">
        <v>1848</v>
      </c>
      <c r="M60" t="s">
        <v>1881</v>
      </c>
      <c r="N60" t="s">
        <v>2770</v>
      </c>
      <c r="O60" t="s">
        <v>2771</v>
      </c>
      <c r="P60" t="s">
        <v>2772</v>
      </c>
      <c r="Q60" t="s">
        <v>2773</v>
      </c>
    </row>
    <row r="61" ht="15" spans="1:2">
      <c r="A61" s="6" t="s">
        <v>2284</v>
      </c>
      <c r="B61" s="6"/>
    </row>
    <row r="62" ht="15" spans="2:9">
      <c r="B62" s="6" t="s">
        <v>2863</v>
      </c>
      <c r="C62" t="s">
        <v>1198</v>
      </c>
      <c r="D62" t="s">
        <v>1961</v>
      </c>
      <c r="E62" t="s">
        <v>2864</v>
      </c>
      <c r="F62" t="s">
        <v>2865</v>
      </c>
      <c r="G62" t="s">
        <v>2866</v>
      </c>
      <c r="H62" t="s">
        <v>2867</v>
      </c>
      <c r="I62" t="s">
        <v>1820</v>
      </c>
    </row>
    <row r="63" ht="15" spans="2:17">
      <c r="B63" s="6" t="s">
        <v>2868</v>
      </c>
      <c r="C63" t="s">
        <v>2869</v>
      </c>
      <c r="D63" t="s">
        <v>2870</v>
      </c>
      <c r="E63" t="s">
        <v>2871</v>
      </c>
      <c r="F63" t="s">
        <v>2872</v>
      </c>
      <c r="G63" t="s">
        <v>2873</v>
      </c>
      <c r="H63" t="s">
        <v>2874</v>
      </c>
      <c r="I63" t="s">
        <v>2875</v>
      </c>
      <c r="J63" t="s">
        <v>1824</v>
      </c>
      <c r="K63" t="s">
        <v>2876</v>
      </c>
      <c r="L63" t="s">
        <v>2877</v>
      </c>
      <c r="M63" t="s">
        <v>2878</v>
      </c>
      <c r="N63" t="s">
        <v>2879</v>
      </c>
      <c r="O63" t="s">
        <v>2880</v>
      </c>
      <c r="P63" t="s">
        <v>2881</v>
      </c>
      <c r="Q63" t="s">
        <v>2882</v>
      </c>
    </row>
    <row r="64" ht="15" spans="2:17">
      <c r="B64" s="6" t="s">
        <v>2883</v>
      </c>
      <c r="C64" t="s">
        <v>2763</v>
      </c>
      <c r="D64" t="s">
        <v>2764</v>
      </c>
      <c r="E64" t="s">
        <v>2765</v>
      </c>
      <c r="F64" t="s">
        <v>2766</v>
      </c>
      <c r="G64" t="s">
        <v>2767</v>
      </c>
      <c r="H64" t="s">
        <v>2768</v>
      </c>
      <c r="I64" t="s">
        <v>1804</v>
      </c>
      <c r="J64" t="s">
        <v>2769</v>
      </c>
      <c r="K64" t="s">
        <v>1200</v>
      </c>
      <c r="L64" t="s">
        <v>1848</v>
      </c>
      <c r="M64" t="s">
        <v>1881</v>
      </c>
      <c r="N64" t="s">
        <v>2770</v>
      </c>
      <c r="O64" t="s">
        <v>2771</v>
      </c>
      <c r="P64" t="s">
        <v>2772</v>
      </c>
      <c r="Q64" t="s">
        <v>2773</v>
      </c>
    </row>
    <row r="65" ht="15" spans="2:9">
      <c r="B65" s="6" t="s">
        <v>2884</v>
      </c>
      <c r="C65" t="s">
        <v>1198</v>
      </c>
      <c r="D65" t="s">
        <v>1961</v>
      </c>
      <c r="E65" t="s">
        <v>2864</v>
      </c>
      <c r="F65" t="s">
        <v>2865</v>
      </c>
      <c r="G65" t="s">
        <v>2866</v>
      </c>
      <c r="H65" t="s">
        <v>2867</v>
      </c>
      <c r="I65" t="s">
        <v>1820</v>
      </c>
    </row>
    <row r="66" ht="15" spans="2:17">
      <c r="B66" s="6" t="s">
        <v>2885</v>
      </c>
      <c r="C66" t="s">
        <v>2763</v>
      </c>
      <c r="D66" t="s">
        <v>2764</v>
      </c>
      <c r="E66" t="s">
        <v>2765</v>
      </c>
      <c r="F66" t="s">
        <v>2766</v>
      </c>
      <c r="G66" t="s">
        <v>2767</v>
      </c>
      <c r="H66" t="s">
        <v>2768</v>
      </c>
      <c r="I66" t="s">
        <v>1804</v>
      </c>
      <c r="J66" t="s">
        <v>2769</v>
      </c>
      <c r="K66" t="s">
        <v>1200</v>
      </c>
      <c r="L66" t="s">
        <v>1848</v>
      </c>
      <c r="M66" t="s">
        <v>1881</v>
      </c>
      <c r="N66" t="s">
        <v>2770</v>
      </c>
      <c r="O66" t="s">
        <v>2771</v>
      </c>
      <c r="P66" t="s">
        <v>2772</v>
      </c>
      <c r="Q66" t="s">
        <v>2773</v>
      </c>
    </row>
    <row r="67" ht="15" spans="2:17">
      <c r="B67" s="6" t="s">
        <v>2886</v>
      </c>
      <c r="C67" t="s">
        <v>2763</v>
      </c>
      <c r="D67" t="s">
        <v>2764</v>
      </c>
      <c r="E67" t="s">
        <v>2765</v>
      </c>
      <c r="F67" t="s">
        <v>2766</v>
      </c>
      <c r="G67" t="s">
        <v>2767</v>
      </c>
      <c r="H67" t="s">
        <v>2768</v>
      </c>
      <c r="I67" t="s">
        <v>1804</v>
      </c>
      <c r="J67" t="s">
        <v>2769</v>
      </c>
      <c r="K67" t="s">
        <v>1200</v>
      </c>
      <c r="L67" t="s">
        <v>1848</v>
      </c>
      <c r="M67" t="s">
        <v>1881</v>
      </c>
      <c r="N67" t="s">
        <v>2770</v>
      </c>
      <c r="O67" t="s">
        <v>2771</v>
      </c>
      <c r="P67" t="s">
        <v>2772</v>
      </c>
      <c r="Q67" t="s">
        <v>2773</v>
      </c>
    </row>
    <row r="68" ht="15" spans="2:17">
      <c r="B68" s="6" t="s">
        <v>2887</v>
      </c>
      <c r="C68" t="s">
        <v>2763</v>
      </c>
      <c r="D68" t="s">
        <v>2764</v>
      </c>
      <c r="E68" t="s">
        <v>2765</v>
      </c>
      <c r="F68" t="s">
        <v>2766</v>
      </c>
      <c r="G68" t="s">
        <v>2767</v>
      </c>
      <c r="H68" t="s">
        <v>2768</v>
      </c>
      <c r="I68" t="s">
        <v>1804</v>
      </c>
      <c r="J68" t="s">
        <v>2769</v>
      </c>
      <c r="K68" t="s">
        <v>1200</v>
      </c>
      <c r="L68" t="s">
        <v>1848</v>
      </c>
      <c r="M68" t="s">
        <v>1881</v>
      </c>
      <c r="N68" t="s">
        <v>2770</v>
      </c>
      <c r="O68" t="s">
        <v>2771</v>
      </c>
      <c r="P68" t="s">
        <v>2772</v>
      </c>
      <c r="Q68" t="s">
        <v>2773</v>
      </c>
    </row>
    <row r="69" ht="15" spans="2:17">
      <c r="B69" s="6" t="s">
        <v>2888</v>
      </c>
      <c r="C69" t="s">
        <v>2763</v>
      </c>
      <c r="D69" t="s">
        <v>2764</v>
      </c>
      <c r="E69" t="s">
        <v>2765</v>
      </c>
      <c r="F69" t="s">
        <v>2766</v>
      </c>
      <c r="G69" t="s">
        <v>2767</v>
      </c>
      <c r="H69" t="s">
        <v>2768</v>
      </c>
      <c r="I69" t="s">
        <v>1804</v>
      </c>
      <c r="J69" t="s">
        <v>2769</v>
      </c>
      <c r="K69" t="s">
        <v>1200</v>
      </c>
      <c r="L69" t="s">
        <v>1848</v>
      </c>
      <c r="M69" t="s">
        <v>1881</v>
      </c>
      <c r="N69" t="s">
        <v>2770</v>
      </c>
      <c r="O69" t="s">
        <v>2771</v>
      </c>
      <c r="P69" t="s">
        <v>2772</v>
      </c>
      <c r="Q69" t="s">
        <v>2773</v>
      </c>
    </row>
    <row r="70" ht="15" spans="2:17">
      <c r="B70" s="6" t="s">
        <v>2889</v>
      </c>
      <c r="C70" t="s">
        <v>2763</v>
      </c>
      <c r="D70" t="s">
        <v>2764</v>
      </c>
      <c r="E70" t="s">
        <v>2765</v>
      </c>
      <c r="F70" t="s">
        <v>2766</v>
      </c>
      <c r="G70" t="s">
        <v>2767</v>
      </c>
      <c r="H70" t="s">
        <v>2768</v>
      </c>
      <c r="I70" t="s">
        <v>1804</v>
      </c>
      <c r="J70" t="s">
        <v>2769</v>
      </c>
      <c r="K70" t="s">
        <v>1200</v>
      </c>
      <c r="L70" t="s">
        <v>1848</v>
      </c>
      <c r="M70" t="s">
        <v>1881</v>
      </c>
      <c r="N70" t="s">
        <v>2770</v>
      </c>
      <c r="O70" t="s">
        <v>2771</v>
      </c>
      <c r="P70" t="s">
        <v>2772</v>
      </c>
      <c r="Q70" t="s">
        <v>2773</v>
      </c>
    </row>
    <row r="71" ht="15" spans="2:17">
      <c r="B71" s="6" t="s">
        <v>2890</v>
      </c>
      <c r="C71" t="s">
        <v>2763</v>
      </c>
      <c r="D71" t="s">
        <v>2764</v>
      </c>
      <c r="E71" t="s">
        <v>2765</v>
      </c>
      <c r="F71" t="s">
        <v>2766</v>
      </c>
      <c r="G71" t="s">
        <v>2767</v>
      </c>
      <c r="H71" t="s">
        <v>2768</v>
      </c>
      <c r="I71" t="s">
        <v>1804</v>
      </c>
      <c r="J71" t="s">
        <v>2769</v>
      </c>
      <c r="K71" t="s">
        <v>1200</v>
      </c>
      <c r="L71" t="s">
        <v>1848</v>
      </c>
      <c r="M71" t="s">
        <v>1881</v>
      </c>
      <c r="N71" t="s">
        <v>2770</v>
      </c>
      <c r="O71" t="s">
        <v>2771</v>
      </c>
      <c r="P71" t="s">
        <v>2772</v>
      </c>
      <c r="Q71" t="s">
        <v>2773</v>
      </c>
    </row>
    <row r="72" ht="15" spans="2:4">
      <c r="B72" s="6" t="s">
        <v>2891</v>
      </c>
      <c r="C72" t="s">
        <v>2892</v>
      </c>
      <c r="D72" t="s">
        <v>1877</v>
      </c>
    </row>
    <row r="73" ht="15" spans="2:17">
      <c r="B73" s="6" t="s">
        <v>2893</v>
      </c>
      <c r="C73" t="s">
        <v>2763</v>
      </c>
      <c r="D73" t="s">
        <v>2764</v>
      </c>
      <c r="E73" t="s">
        <v>2765</v>
      </c>
      <c r="F73" t="s">
        <v>2766</v>
      </c>
      <c r="G73" t="s">
        <v>2767</v>
      </c>
      <c r="H73" t="s">
        <v>2768</v>
      </c>
      <c r="I73" t="s">
        <v>1804</v>
      </c>
      <c r="J73" t="s">
        <v>2769</v>
      </c>
      <c r="K73" t="s">
        <v>1200</v>
      </c>
      <c r="L73" t="s">
        <v>1848</v>
      </c>
      <c r="M73" t="s">
        <v>1881</v>
      </c>
      <c r="N73" t="s">
        <v>2770</v>
      </c>
      <c r="O73" t="s">
        <v>2771</v>
      </c>
      <c r="P73" t="s">
        <v>2772</v>
      </c>
      <c r="Q73" t="s">
        <v>2773</v>
      </c>
    </row>
    <row r="74" ht="15" spans="2:9">
      <c r="B74" s="6" t="s">
        <v>2894</v>
      </c>
      <c r="C74" t="s">
        <v>2895</v>
      </c>
      <c r="D74" t="s">
        <v>2896</v>
      </c>
      <c r="E74" t="s">
        <v>2897</v>
      </c>
      <c r="F74" t="s">
        <v>2898</v>
      </c>
      <c r="G74" t="s">
        <v>2899</v>
      </c>
      <c r="H74" t="s">
        <v>2900</v>
      </c>
      <c r="I74" t="s">
        <v>2901</v>
      </c>
    </row>
    <row r="75" ht="15" spans="2:9">
      <c r="B75" s="6" t="s">
        <v>2902</v>
      </c>
      <c r="C75" t="s">
        <v>1198</v>
      </c>
      <c r="D75" t="s">
        <v>1961</v>
      </c>
      <c r="E75" t="s">
        <v>2864</v>
      </c>
      <c r="F75" t="s">
        <v>2865</v>
      </c>
      <c r="G75" t="s">
        <v>2866</v>
      </c>
      <c r="H75" t="s">
        <v>2867</v>
      </c>
      <c r="I75" t="s">
        <v>1820</v>
      </c>
    </row>
    <row r="76" ht="15" spans="2:17">
      <c r="B76" s="6" t="s">
        <v>2903</v>
      </c>
      <c r="C76" t="s">
        <v>2763</v>
      </c>
      <c r="D76" t="s">
        <v>2764</v>
      </c>
      <c r="E76" t="s">
        <v>2765</v>
      </c>
      <c r="F76" t="s">
        <v>2766</v>
      </c>
      <c r="G76" t="s">
        <v>2767</v>
      </c>
      <c r="H76" t="s">
        <v>2768</v>
      </c>
      <c r="I76" t="s">
        <v>1804</v>
      </c>
      <c r="J76" t="s">
        <v>2769</v>
      </c>
      <c r="K76" t="s">
        <v>1200</v>
      </c>
      <c r="L76" t="s">
        <v>1848</v>
      </c>
      <c r="M76" t="s">
        <v>1881</v>
      </c>
      <c r="N76" t="s">
        <v>2770</v>
      </c>
      <c r="O76" t="s">
        <v>2771</v>
      </c>
      <c r="P76" t="s">
        <v>2772</v>
      </c>
      <c r="Q76" t="s">
        <v>2773</v>
      </c>
    </row>
    <row r="77" ht="15" spans="2:17">
      <c r="B77" s="6" t="s">
        <v>2904</v>
      </c>
      <c r="C77" t="s">
        <v>2763</v>
      </c>
      <c r="D77" t="s">
        <v>2764</v>
      </c>
      <c r="E77" t="s">
        <v>2765</v>
      </c>
      <c r="F77" t="s">
        <v>2766</v>
      </c>
      <c r="G77" t="s">
        <v>2767</v>
      </c>
      <c r="H77" t="s">
        <v>2768</v>
      </c>
      <c r="I77" t="s">
        <v>1804</v>
      </c>
      <c r="J77" t="s">
        <v>2769</v>
      </c>
      <c r="K77" t="s">
        <v>1200</v>
      </c>
      <c r="L77" t="s">
        <v>1848</v>
      </c>
      <c r="M77" t="s">
        <v>1881</v>
      </c>
      <c r="N77" t="s">
        <v>2770</v>
      </c>
      <c r="O77" t="s">
        <v>2771</v>
      </c>
      <c r="P77" t="s">
        <v>2772</v>
      </c>
      <c r="Q77" t="s">
        <v>2773</v>
      </c>
    </row>
    <row r="78" ht="15" spans="2:15">
      <c r="B78" s="6" t="s">
        <v>2905</v>
      </c>
      <c r="C78" t="s">
        <v>2906</v>
      </c>
      <c r="D78" t="s">
        <v>1934</v>
      </c>
      <c r="E78" t="s">
        <v>2816</v>
      </c>
      <c r="F78" t="s">
        <v>2907</v>
      </c>
      <c r="G78" t="s">
        <v>2908</v>
      </c>
      <c r="H78" t="s">
        <v>2909</v>
      </c>
      <c r="I78" t="s">
        <v>2910</v>
      </c>
      <c r="J78" t="s">
        <v>2911</v>
      </c>
      <c r="K78" t="s">
        <v>2912</v>
      </c>
      <c r="L78" t="s">
        <v>2913</v>
      </c>
      <c r="M78" t="s">
        <v>2914</v>
      </c>
      <c r="N78" t="s">
        <v>2915</v>
      </c>
      <c r="O78" t="s">
        <v>2916</v>
      </c>
    </row>
    <row r="79" ht="15" spans="2:14">
      <c r="B79" s="6" t="s">
        <v>2917</v>
      </c>
      <c r="C79" t="s">
        <v>2918</v>
      </c>
      <c r="D79" t="s">
        <v>2919</v>
      </c>
      <c r="E79" t="s">
        <v>2920</v>
      </c>
      <c r="F79" t="s">
        <v>2776</v>
      </c>
      <c r="G79" t="s">
        <v>2921</v>
      </c>
      <c r="H79" t="s">
        <v>2922</v>
      </c>
      <c r="I79" t="s">
        <v>2923</v>
      </c>
      <c r="J79" t="s">
        <v>2924</v>
      </c>
      <c r="K79" t="s">
        <v>2925</v>
      </c>
      <c r="L79" t="s">
        <v>2926</v>
      </c>
      <c r="M79" t="s">
        <v>2927</v>
      </c>
      <c r="N79" t="s">
        <v>2928</v>
      </c>
    </row>
    <row r="80" ht="15" spans="2:17">
      <c r="B80" s="6" t="s">
        <v>2929</v>
      </c>
      <c r="C80" t="s">
        <v>2763</v>
      </c>
      <c r="D80" t="s">
        <v>2764</v>
      </c>
      <c r="E80" t="s">
        <v>2765</v>
      </c>
      <c r="F80" t="s">
        <v>2766</v>
      </c>
      <c r="G80" t="s">
        <v>2767</v>
      </c>
      <c r="H80" t="s">
        <v>2768</v>
      </c>
      <c r="I80" t="s">
        <v>1804</v>
      </c>
      <c r="J80" t="s">
        <v>2769</v>
      </c>
      <c r="K80" t="s">
        <v>1200</v>
      </c>
      <c r="L80" t="s">
        <v>1848</v>
      </c>
      <c r="M80" t="s">
        <v>1881</v>
      </c>
      <c r="N80" t="s">
        <v>2770</v>
      </c>
      <c r="O80" t="s">
        <v>2771</v>
      </c>
      <c r="P80" t="s">
        <v>2772</v>
      </c>
      <c r="Q80" t="s">
        <v>2773</v>
      </c>
    </row>
    <row r="81" ht="15" spans="1:2">
      <c r="A81" s="7" t="s">
        <v>2285</v>
      </c>
      <c r="B81" s="7"/>
    </row>
    <row r="82" ht="15" spans="2:9">
      <c r="B82" s="7" t="s">
        <v>2930</v>
      </c>
      <c r="C82" t="s">
        <v>1198</v>
      </c>
      <c r="D82" t="s">
        <v>1961</v>
      </c>
      <c r="E82" t="s">
        <v>2864</v>
      </c>
      <c r="F82" t="s">
        <v>2865</v>
      </c>
      <c r="G82" t="s">
        <v>2866</v>
      </c>
      <c r="H82" t="s">
        <v>2867</v>
      </c>
      <c r="I82" t="s">
        <v>1820</v>
      </c>
    </row>
    <row r="83" ht="15" spans="2:4">
      <c r="B83" s="7" t="s">
        <v>2931</v>
      </c>
      <c r="C83" t="s">
        <v>1966</v>
      </c>
      <c r="D83" t="s">
        <v>2932</v>
      </c>
    </row>
    <row r="84" ht="15" spans="2:17">
      <c r="B84" s="7" t="s">
        <v>2933</v>
      </c>
      <c r="C84" t="s">
        <v>2763</v>
      </c>
      <c r="D84" t="s">
        <v>2764</v>
      </c>
      <c r="E84" t="s">
        <v>2765</v>
      </c>
      <c r="F84" t="s">
        <v>2766</v>
      </c>
      <c r="G84" t="s">
        <v>2767</v>
      </c>
      <c r="H84" t="s">
        <v>2768</v>
      </c>
      <c r="I84" t="s">
        <v>1804</v>
      </c>
      <c r="J84" t="s">
        <v>2769</v>
      </c>
      <c r="K84" t="s">
        <v>1200</v>
      </c>
      <c r="L84" t="s">
        <v>1848</v>
      </c>
      <c r="M84" t="s">
        <v>1881</v>
      </c>
      <c r="N84" t="s">
        <v>2770</v>
      </c>
      <c r="O84" t="s">
        <v>2771</v>
      </c>
      <c r="P84" t="s">
        <v>2772</v>
      </c>
      <c r="Q84" t="s">
        <v>2773</v>
      </c>
    </row>
    <row r="85" ht="15" spans="1:2">
      <c r="A85" s="8" t="s">
        <v>2286</v>
      </c>
      <c r="B85" s="8"/>
    </row>
    <row r="86" ht="15" spans="2:5">
      <c r="B86" s="8" t="s">
        <v>2934</v>
      </c>
      <c r="C86" t="s">
        <v>1404</v>
      </c>
      <c r="D86" t="s">
        <v>2935</v>
      </c>
      <c r="E86" t="s">
        <v>2936</v>
      </c>
    </row>
    <row r="87" ht="15" spans="2:10">
      <c r="B87" s="8" t="s">
        <v>2937</v>
      </c>
      <c r="C87" t="s">
        <v>2938</v>
      </c>
      <c r="D87" t="s">
        <v>2939</v>
      </c>
      <c r="E87" t="s">
        <v>2940</v>
      </c>
      <c r="F87" t="s">
        <v>2941</v>
      </c>
      <c r="G87" t="s">
        <v>2942</v>
      </c>
      <c r="H87" t="s">
        <v>2943</v>
      </c>
      <c r="I87" t="s">
        <v>2944</v>
      </c>
      <c r="J87" t="s">
        <v>2945</v>
      </c>
    </row>
    <row r="88" ht="15" spans="2:6">
      <c r="B88" s="8" t="s">
        <v>2946</v>
      </c>
      <c r="C88" t="s">
        <v>2947</v>
      </c>
      <c r="D88" t="s">
        <v>2002</v>
      </c>
      <c r="E88" t="s">
        <v>2948</v>
      </c>
      <c r="F88" t="s">
        <v>2949</v>
      </c>
    </row>
    <row r="89" ht="15" spans="2:270">
      <c r="B89" s="8" t="s">
        <v>2950</v>
      </c>
      <c r="C89" t="s">
        <v>2951</v>
      </c>
      <c r="D89" t="s">
        <v>2952</v>
      </c>
      <c r="E89" t="s">
        <v>2953</v>
      </c>
      <c r="F89" t="s">
        <v>2954</v>
      </c>
      <c r="G89" t="s">
        <v>2955</v>
      </c>
      <c r="H89" t="s">
        <v>2956</v>
      </c>
      <c r="I89" t="s">
        <v>2957</v>
      </c>
      <c r="J89" t="s">
        <v>2958</v>
      </c>
      <c r="K89" t="s">
        <v>2959</v>
      </c>
      <c r="L89" t="s">
        <v>2960</v>
      </c>
      <c r="M89" t="s">
        <v>2961</v>
      </c>
      <c r="N89" t="s">
        <v>2962</v>
      </c>
      <c r="O89" t="s">
        <v>2963</v>
      </c>
      <c r="P89" t="s">
        <v>2964</v>
      </c>
      <c r="Q89" t="s">
        <v>2965</v>
      </c>
      <c r="R89" t="s">
        <v>2966</v>
      </c>
      <c r="S89" t="s">
        <v>2967</v>
      </c>
      <c r="T89" t="s">
        <v>2968</v>
      </c>
      <c r="U89" t="s">
        <v>2969</v>
      </c>
      <c r="V89" t="s">
        <v>2970</v>
      </c>
      <c r="W89" t="s">
        <v>2971</v>
      </c>
      <c r="X89" t="s">
        <v>2972</v>
      </c>
      <c r="Y89" t="s">
        <v>2973</v>
      </c>
      <c r="Z89" t="s">
        <v>2974</v>
      </c>
      <c r="AA89" t="s">
        <v>2975</v>
      </c>
      <c r="AB89" t="s">
        <v>2976</v>
      </c>
      <c r="AC89" t="s">
        <v>2977</v>
      </c>
      <c r="AD89" t="s">
        <v>2978</v>
      </c>
      <c r="AE89" t="s">
        <v>2979</v>
      </c>
      <c r="AF89" t="s">
        <v>2980</v>
      </c>
      <c r="AG89" t="s">
        <v>2981</v>
      </c>
      <c r="AH89" t="s">
        <v>2982</v>
      </c>
      <c r="AI89" t="s">
        <v>2983</v>
      </c>
      <c r="AJ89" t="s">
        <v>2984</v>
      </c>
      <c r="AK89" t="s">
        <v>2985</v>
      </c>
      <c r="AL89" t="s">
        <v>2986</v>
      </c>
      <c r="AM89" t="s">
        <v>2987</v>
      </c>
      <c r="AN89" t="s">
        <v>2988</v>
      </c>
      <c r="AO89" t="s">
        <v>2989</v>
      </c>
      <c r="AP89" t="s">
        <v>2990</v>
      </c>
      <c r="AQ89" t="s">
        <v>2991</v>
      </c>
      <c r="AR89" t="s">
        <v>2992</v>
      </c>
      <c r="AS89" t="s">
        <v>2993</v>
      </c>
      <c r="AT89" t="s">
        <v>2994</v>
      </c>
      <c r="AU89" t="s">
        <v>2995</v>
      </c>
      <c r="AV89" t="s">
        <v>2996</v>
      </c>
      <c r="AW89" t="s">
        <v>2997</v>
      </c>
      <c r="AX89" t="s">
        <v>2998</v>
      </c>
      <c r="AY89" t="s">
        <v>2999</v>
      </c>
      <c r="AZ89" t="s">
        <v>3000</v>
      </c>
      <c r="BA89" t="s">
        <v>3001</v>
      </c>
      <c r="BB89" t="s">
        <v>3002</v>
      </c>
      <c r="BC89" t="s">
        <v>3003</v>
      </c>
      <c r="BD89" t="s">
        <v>3004</v>
      </c>
      <c r="BE89" t="s">
        <v>3005</v>
      </c>
      <c r="BF89" t="s">
        <v>3006</v>
      </c>
      <c r="BG89" t="s">
        <v>3007</v>
      </c>
      <c r="BH89" t="s">
        <v>3008</v>
      </c>
      <c r="BI89" t="s">
        <v>3009</v>
      </c>
      <c r="BJ89" t="s">
        <v>3010</v>
      </c>
      <c r="BK89" t="s">
        <v>3011</v>
      </c>
      <c r="BL89" t="s">
        <v>3012</v>
      </c>
      <c r="BM89" t="s">
        <v>3013</v>
      </c>
      <c r="BN89" t="s">
        <v>3014</v>
      </c>
      <c r="BO89" t="s">
        <v>3015</v>
      </c>
      <c r="BP89" t="s">
        <v>3016</v>
      </c>
      <c r="BQ89" t="s">
        <v>3017</v>
      </c>
      <c r="BR89" t="s">
        <v>3018</v>
      </c>
      <c r="BS89" t="s">
        <v>3019</v>
      </c>
      <c r="BT89" t="s">
        <v>3020</v>
      </c>
      <c r="BU89" t="s">
        <v>3021</v>
      </c>
      <c r="BV89" t="s">
        <v>3022</v>
      </c>
      <c r="BW89" t="s">
        <v>3023</v>
      </c>
      <c r="BX89" t="s">
        <v>3024</v>
      </c>
      <c r="BY89" t="s">
        <v>3025</v>
      </c>
      <c r="BZ89" t="s">
        <v>3026</v>
      </c>
      <c r="CA89" t="s">
        <v>3027</v>
      </c>
      <c r="CB89" t="s">
        <v>3028</v>
      </c>
      <c r="CC89" t="s">
        <v>3029</v>
      </c>
      <c r="CD89" t="s">
        <v>3030</v>
      </c>
      <c r="CE89" t="s">
        <v>3031</v>
      </c>
      <c r="CF89" t="s">
        <v>3032</v>
      </c>
      <c r="CG89" t="s">
        <v>3033</v>
      </c>
      <c r="CH89" t="s">
        <v>3034</v>
      </c>
      <c r="CI89" t="s">
        <v>3035</v>
      </c>
      <c r="CJ89" t="s">
        <v>3036</v>
      </c>
      <c r="CK89" t="s">
        <v>3037</v>
      </c>
      <c r="CL89" t="s">
        <v>3038</v>
      </c>
      <c r="CM89" t="s">
        <v>3039</v>
      </c>
      <c r="CN89" t="s">
        <v>3040</v>
      </c>
      <c r="CO89" t="s">
        <v>3041</v>
      </c>
      <c r="CP89" t="s">
        <v>3042</v>
      </c>
      <c r="CQ89" t="s">
        <v>3043</v>
      </c>
      <c r="CR89" t="s">
        <v>3044</v>
      </c>
      <c r="CS89" t="s">
        <v>3045</v>
      </c>
      <c r="CT89" t="s">
        <v>3046</v>
      </c>
      <c r="CU89" t="s">
        <v>3047</v>
      </c>
      <c r="CV89" t="s">
        <v>3048</v>
      </c>
      <c r="CW89" t="s">
        <v>3049</v>
      </c>
      <c r="CX89" t="s">
        <v>3050</v>
      </c>
      <c r="CY89" t="s">
        <v>3051</v>
      </c>
      <c r="CZ89" t="s">
        <v>3052</v>
      </c>
      <c r="DA89" t="s">
        <v>3053</v>
      </c>
      <c r="DB89" t="s">
        <v>3054</v>
      </c>
      <c r="DC89" t="s">
        <v>3055</v>
      </c>
      <c r="DD89" t="s">
        <v>3056</v>
      </c>
      <c r="DE89" t="s">
        <v>3057</v>
      </c>
      <c r="DF89" t="s">
        <v>3058</v>
      </c>
      <c r="DG89" t="s">
        <v>3059</v>
      </c>
      <c r="DH89" t="s">
        <v>3060</v>
      </c>
      <c r="DI89" t="s">
        <v>3061</v>
      </c>
      <c r="DJ89" t="s">
        <v>3062</v>
      </c>
      <c r="DK89" t="s">
        <v>3063</v>
      </c>
      <c r="DL89" t="s">
        <v>3064</v>
      </c>
      <c r="DM89" t="s">
        <v>3065</v>
      </c>
      <c r="DN89" t="s">
        <v>3066</v>
      </c>
      <c r="DO89" t="s">
        <v>3067</v>
      </c>
      <c r="DP89" t="s">
        <v>3068</v>
      </c>
      <c r="DQ89" t="s">
        <v>3069</v>
      </c>
      <c r="DR89" t="s">
        <v>3070</v>
      </c>
      <c r="DS89" t="s">
        <v>3071</v>
      </c>
      <c r="DT89" t="s">
        <v>3072</v>
      </c>
      <c r="DU89" t="s">
        <v>3073</v>
      </c>
      <c r="DV89" t="s">
        <v>3074</v>
      </c>
      <c r="DW89" t="s">
        <v>3075</v>
      </c>
      <c r="DX89" t="s">
        <v>3076</v>
      </c>
      <c r="DY89" t="s">
        <v>3077</v>
      </c>
      <c r="DZ89" t="s">
        <v>3078</v>
      </c>
      <c r="EA89" t="s">
        <v>3079</v>
      </c>
      <c r="EB89" t="s">
        <v>3080</v>
      </c>
      <c r="EC89" t="s">
        <v>3081</v>
      </c>
      <c r="ED89" t="s">
        <v>3082</v>
      </c>
      <c r="EE89" t="s">
        <v>3083</v>
      </c>
      <c r="EF89" t="s">
        <v>3084</v>
      </c>
      <c r="EG89" t="s">
        <v>3085</v>
      </c>
      <c r="EH89" t="s">
        <v>3086</v>
      </c>
      <c r="EI89" t="s">
        <v>3087</v>
      </c>
      <c r="EJ89" t="s">
        <v>3088</v>
      </c>
      <c r="EK89" t="s">
        <v>3089</v>
      </c>
      <c r="EL89" t="s">
        <v>3090</v>
      </c>
      <c r="EM89" t="s">
        <v>3091</v>
      </c>
      <c r="EN89" t="s">
        <v>3092</v>
      </c>
      <c r="EO89" t="s">
        <v>3093</v>
      </c>
      <c r="EP89" t="s">
        <v>3094</v>
      </c>
      <c r="EQ89" t="s">
        <v>3095</v>
      </c>
      <c r="ER89" t="s">
        <v>3096</v>
      </c>
      <c r="ES89" t="s">
        <v>3097</v>
      </c>
      <c r="ET89" t="s">
        <v>3098</v>
      </c>
      <c r="EU89" t="s">
        <v>3099</v>
      </c>
      <c r="EV89" t="s">
        <v>3100</v>
      </c>
      <c r="EW89" t="s">
        <v>3101</v>
      </c>
      <c r="EX89" t="s">
        <v>3102</v>
      </c>
      <c r="EY89" t="s">
        <v>3103</v>
      </c>
      <c r="EZ89" t="s">
        <v>3104</v>
      </c>
      <c r="FA89" t="s">
        <v>3105</v>
      </c>
      <c r="FB89" t="s">
        <v>3106</v>
      </c>
      <c r="FC89" t="s">
        <v>3107</v>
      </c>
      <c r="FD89" t="s">
        <v>3108</v>
      </c>
      <c r="FE89" t="s">
        <v>3109</v>
      </c>
      <c r="FF89" t="s">
        <v>3110</v>
      </c>
      <c r="FG89" t="s">
        <v>3111</v>
      </c>
      <c r="FH89" t="s">
        <v>3112</v>
      </c>
      <c r="FI89" t="s">
        <v>3113</v>
      </c>
      <c r="FJ89" t="s">
        <v>3114</v>
      </c>
      <c r="FK89" t="s">
        <v>3115</v>
      </c>
      <c r="FL89" t="s">
        <v>3116</v>
      </c>
      <c r="FM89" t="s">
        <v>3117</v>
      </c>
      <c r="FN89" t="s">
        <v>3118</v>
      </c>
      <c r="FO89" t="s">
        <v>3119</v>
      </c>
      <c r="FP89" t="s">
        <v>3120</v>
      </c>
      <c r="FQ89" t="s">
        <v>3121</v>
      </c>
      <c r="FR89" t="s">
        <v>3122</v>
      </c>
      <c r="FS89" t="s">
        <v>3123</v>
      </c>
      <c r="FT89" t="s">
        <v>3124</v>
      </c>
      <c r="FU89" t="s">
        <v>3125</v>
      </c>
      <c r="FV89" t="s">
        <v>3126</v>
      </c>
      <c r="FW89" t="s">
        <v>3127</v>
      </c>
      <c r="FX89" t="s">
        <v>3128</v>
      </c>
      <c r="FY89" t="s">
        <v>3129</v>
      </c>
      <c r="FZ89" t="s">
        <v>3130</v>
      </c>
      <c r="GA89" t="s">
        <v>3131</v>
      </c>
      <c r="GB89" t="s">
        <v>3132</v>
      </c>
      <c r="GC89" t="s">
        <v>3133</v>
      </c>
      <c r="GD89" t="s">
        <v>3134</v>
      </c>
      <c r="GE89" t="s">
        <v>3135</v>
      </c>
      <c r="GF89" t="s">
        <v>3136</v>
      </c>
      <c r="GG89" t="s">
        <v>3137</v>
      </c>
      <c r="GH89" t="s">
        <v>3138</v>
      </c>
      <c r="GI89" t="s">
        <v>3139</v>
      </c>
      <c r="GJ89" t="s">
        <v>3140</v>
      </c>
      <c r="GK89" t="s">
        <v>3141</v>
      </c>
      <c r="GL89" t="s">
        <v>3142</v>
      </c>
      <c r="GM89" t="s">
        <v>3143</v>
      </c>
      <c r="GN89" t="s">
        <v>3144</v>
      </c>
      <c r="GO89" t="s">
        <v>3145</v>
      </c>
      <c r="GP89" t="s">
        <v>3146</v>
      </c>
      <c r="GQ89" t="s">
        <v>3147</v>
      </c>
      <c r="GR89" t="s">
        <v>3148</v>
      </c>
      <c r="GS89" t="s">
        <v>3149</v>
      </c>
      <c r="GT89" t="s">
        <v>3150</v>
      </c>
      <c r="GU89" t="s">
        <v>3151</v>
      </c>
      <c r="GV89" t="s">
        <v>3152</v>
      </c>
      <c r="GW89" t="s">
        <v>3153</v>
      </c>
      <c r="GX89" t="s">
        <v>3154</v>
      </c>
      <c r="GY89" t="s">
        <v>3155</v>
      </c>
      <c r="GZ89" t="s">
        <v>3156</v>
      </c>
      <c r="HA89" t="s">
        <v>3157</v>
      </c>
      <c r="HB89" t="s">
        <v>3158</v>
      </c>
      <c r="HC89" t="s">
        <v>3159</v>
      </c>
      <c r="HD89" t="s">
        <v>3160</v>
      </c>
      <c r="HE89" t="s">
        <v>3161</v>
      </c>
      <c r="HF89" t="s">
        <v>3162</v>
      </c>
      <c r="HG89" t="s">
        <v>3163</v>
      </c>
      <c r="HH89" t="s">
        <v>3164</v>
      </c>
      <c r="HI89" t="s">
        <v>3165</v>
      </c>
      <c r="HJ89" t="s">
        <v>3166</v>
      </c>
      <c r="HK89" t="s">
        <v>3167</v>
      </c>
      <c r="HL89" t="s">
        <v>3168</v>
      </c>
      <c r="HM89" t="s">
        <v>3169</v>
      </c>
      <c r="HN89" t="s">
        <v>3170</v>
      </c>
      <c r="HO89" t="s">
        <v>3171</v>
      </c>
      <c r="HP89" t="s">
        <v>3172</v>
      </c>
      <c r="HQ89" t="s">
        <v>3173</v>
      </c>
      <c r="HR89" t="s">
        <v>3174</v>
      </c>
      <c r="HS89" t="s">
        <v>3175</v>
      </c>
      <c r="HT89" t="s">
        <v>3176</v>
      </c>
      <c r="HU89" t="s">
        <v>3177</v>
      </c>
      <c r="HV89" t="s">
        <v>3178</v>
      </c>
      <c r="HW89" t="s">
        <v>3179</v>
      </c>
      <c r="HX89" t="s">
        <v>3180</v>
      </c>
      <c r="HY89" t="s">
        <v>3181</v>
      </c>
      <c r="HZ89" t="s">
        <v>3182</v>
      </c>
      <c r="IA89" t="s">
        <v>3183</v>
      </c>
      <c r="IB89" t="s">
        <v>3184</v>
      </c>
      <c r="IC89" t="s">
        <v>3185</v>
      </c>
      <c r="ID89" t="s">
        <v>3186</v>
      </c>
      <c r="IE89" t="s">
        <v>3187</v>
      </c>
      <c r="IF89" t="s">
        <v>3188</v>
      </c>
      <c r="IG89" t="s">
        <v>3189</v>
      </c>
      <c r="IH89" t="s">
        <v>3190</v>
      </c>
      <c r="II89" t="s">
        <v>3191</v>
      </c>
      <c r="IJ89" t="s">
        <v>3192</v>
      </c>
      <c r="IK89" t="s">
        <v>3193</v>
      </c>
      <c r="IL89" t="s">
        <v>3194</v>
      </c>
      <c r="IM89" t="s">
        <v>3195</v>
      </c>
      <c r="IN89" t="s">
        <v>3196</v>
      </c>
      <c r="IO89" t="s">
        <v>3197</v>
      </c>
      <c r="IP89" t="s">
        <v>3198</v>
      </c>
      <c r="IQ89" t="s">
        <v>3199</v>
      </c>
      <c r="IR89" t="s">
        <v>3200</v>
      </c>
      <c r="IS89" t="s">
        <v>3201</v>
      </c>
      <c r="IT89" t="s">
        <v>3202</v>
      </c>
      <c r="IU89" t="s">
        <v>3203</v>
      </c>
      <c r="IV89" t="s">
        <v>3204</v>
      </c>
      <c r="IW89" t="s">
        <v>3205</v>
      </c>
      <c r="IX89" t="s">
        <v>3206</v>
      </c>
      <c r="IY89" t="s">
        <v>3207</v>
      </c>
      <c r="IZ89" t="s">
        <v>3208</v>
      </c>
      <c r="JA89" t="s">
        <v>3209</v>
      </c>
      <c r="JB89" t="s">
        <v>3210</v>
      </c>
      <c r="JC89" t="s">
        <v>3211</v>
      </c>
      <c r="JD89" t="s">
        <v>3212</v>
      </c>
      <c r="JE89" t="s">
        <v>3213</v>
      </c>
      <c r="JF89" t="s">
        <v>3214</v>
      </c>
      <c r="JG89" t="s">
        <v>3215</v>
      </c>
      <c r="JH89" t="s">
        <v>3216</v>
      </c>
      <c r="JI89" t="s">
        <v>3217</v>
      </c>
      <c r="JJ89" t="s">
        <v>3218</v>
      </c>
    </row>
    <row r="90" ht="15" spans="2:38">
      <c r="B90" s="8" t="s">
        <v>3219</v>
      </c>
      <c r="C90" t="s">
        <v>3220</v>
      </c>
      <c r="D90" t="s">
        <v>3221</v>
      </c>
      <c r="E90" t="s">
        <v>3222</v>
      </c>
      <c r="F90" t="s">
        <v>3223</v>
      </c>
      <c r="G90" t="s">
        <v>3224</v>
      </c>
      <c r="H90" t="s">
        <v>3225</v>
      </c>
      <c r="I90" t="s">
        <v>3226</v>
      </c>
      <c r="J90" t="s">
        <v>3227</v>
      </c>
      <c r="K90" t="s">
        <v>3228</v>
      </c>
      <c r="L90" t="s">
        <v>3229</v>
      </c>
      <c r="M90" t="s">
        <v>3230</v>
      </c>
      <c r="N90" t="s">
        <v>3231</v>
      </c>
      <c r="O90" t="s">
        <v>3232</v>
      </c>
      <c r="P90" t="s">
        <v>3233</v>
      </c>
      <c r="Q90" t="s">
        <v>3234</v>
      </c>
      <c r="R90" t="s">
        <v>3235</v>
      </c>
      <c r="S90" t="s">
        <v>3236</v>
      </c>
      <c r="T90" t="s">
        <v>3237</v>
      </c>
      <c r="U90" t="s">
        <v>3238</v>
      </c>
      <c r="V90" t="s">
        <v>3239</v>
      </c>
      <c r="W90" t="s">
        <v>3240</v>
      </c>
      <c r="X90" t="s">
        <v>3241</v>
      </c>
      <c r="Y90" t="s">
        <v>3242</v>
      </c>
      <c r="Z90" t="s">
        <v>3243</v>
      </c>
      <c r="AA90" t="s">
        <v>2725</v>
      </c>
      <c r="AB90" t="s">
        <v>3244</v>
      </c>
      <c r="AC90" t="s">
        <v>3245</v>
      </c>
      <c r="AD90" t="s">
        <v>3246</v>
      </c>
      <c r="AE90" t="s">
        <v>3247</v>
      </c>
      <c r="AF90" t="s">
        <v>3248</v>
      </c>
      <c r="AG90" t="s">
        <v>3249</v>
      </c>
      <c r="AH90" t="s">
        <v>3250</v>
      </c>
      <c r="AI90" t="s">
        <v>3251</v>
      </c>
      <c r="AJ90" t="s">
        <v>3252</v>
      </c>
      <c r="AK90" t="s">
        <v>3253</v>
      </c>
      <c r="AL90" t="s">
        <v>3254</v>
      </c>
    </row>
    <row r="91" ht="15" spans="2:5">
      <c r="B91" s="8" t="s">
        <v>3255</v>
      </c>
      <c r="C91" t="s">
        <v>3256</v>
      </c>
      <c r="D91" t="s">
        <v>3257</v>
      </c>
      <c r="E91" t="s">
        <v>3258</v>
      </c>
    </row>
    <row r="92" ht="15" spans="2:4">
      <c r="B92" s="8" t="s">
        <v>3259</v>
      </c>
      <c r="C92" t="s">
        <v>944</v>
      </c>
      <c r="D92" t="s">
        <v>653</v>
      </c>
    </row>
    <row r="93" ht="15" spans="2:4">
      <c r="B93" s="8" t="s">
        <v>3260</v>
      </c>
      <c r="C93" t="s">
        <v>944</v>
      </c>
      <c r="D93" t="s">
        <v>653</v>
      </c>
    </row>
    <row r="94" ht="15" spans="2:35">
      <c r="B94" s="8" t="s">
        <v>3261</v>
      </c>
      <c r="C94" t="s">
        <v>2451</v>
      </c>
      <c r="D94" t="s">
        <v>3262</v>
      </c>
      <c r="E94" t="s">
        <v>3263</v>
      </c>
      <c r="F94" t="s">
        <v>3264</v>
      </c>
      <c r="G94" t="s">
        <v>3265</v>
      </c>
      <c r="H94" t="s">
        <v>3266</v>
      </c>
      <c r="I94" t="s">
        <v>3267</v>
      </c>
      <c r="J94" t="s">
        <v>3268</v>
      </c>
      <c r="K94" t="s">
        <v>3269</v>
      </c>
      <c r="L94" t="s">
        <v>3270</v>
      </c>
      <c r="M94" t="s">
        <v>3271</v>
      </c>
      <c r="N94" t="s">
        <v>3272</v>
      </c>
      <c r="O94" t="s">
        <v>3273</v>
      </c>
      <c r="P94" t="s">
        <v>3274</v>
      </c>
      <c r="Q94" t="s">
        <v>3275</v>
      </c>
      <c r="R94" t="s">
        <v>3276</v>
      </c>
      <c r="S94" t="s">
        <v>3277</v>
      </c>
      <c r="T94" t="s">
        <v>3278</v>
      </c>
      <c r="U94" t="s">
        <v>3279</v>
      </c>
      <c r="V94" t="s">
        <v>3280</v>
      </c>
      <c r="W94" t="s">
        <v>3281</v>
      </c>
      <c r="X94" t="s">
        <v>3282</v>
      </c>
      <c r="Y94" t="s">
        <v>3283</v>
      </c>
      <c r="Z94" t="s">
        <v>3284</v>
      </c>
      <c r="AA94" t="s">
        <v>3285</v>
      </c>
      <c r="AB94" t="s">
        <v>3286</v>
      </c>
      <c r="AC94" t="s">
        <v>3287</v>
      </c>
      <c r="AD94" t="s">
        <v>3288</v>
      </c>
      <c r="AE94" t="s">
        <v>3289</v>
      </c>
      <c r="AF94" t="s">
        <v>3290</v>
      </c>
      <c r="AG94" t="s">
        <v>3291</v>
      </c>
      <c r="AH94" t="s">
        <v>3292</v>
      </c>
      <c r="AI94" t="s">
        <v>3293</v>
      </c>
    </row>
    <row r="95" ht="15" spans="2:9">
      <c r="B95" s="8" t="s">
        <v>3294</v>
      </c>
      <c r="C95" t="s">
        <v>1198</v>
      </c>
      <c r="D95" t="s">
        <v>1961</v>
      </c>
      <c r="E95" t="s">
        <v>2864</v>
      </c>
      <c r="F95" t="s">
        <v>2865</v>
      </c>
      <c r="G95" t="s">
        <v>2866</v>
      </c>
      <c r="H95" t="s">
        <v>2867</v>
      </c>
      <c r="I95" t="s">
        <v>1820</v>
      </c>
    </row>
    <row r="96" ht="15" spans="2:21">
      <c r="B96" s="8" t="s">
        <v>3295</v>
      </c>
      <c r="C96" t="s">
        <v>3296</v>
      </c>
      <c r="D96" t="s">
        <v>3297</v>
      </c>
      <c r="E96" t="s">
        <v>2061</v>
      </c>
      <c r="F96" t="s">
        <v>3298</v>
      </c>
      <c r="G96" t="s">
        <v>3299</v>
      </c>
      <c r="H96" t="s">
        <v>3300</v>
      </c>
      <c r="I96" t="s">
        <v>3301</v>
      </c>
      <c r="J96" t="s">
        <v>3302</v>
      </c>
      <c r="K96" t="s">
        <v>3303</v>
      </c>
      <c r="L96" t="s">
        <v>3304</v>
      </c>
      <c r="M96" t="s">
        <v>3305</v>
      </c>
      <c r="N96" t="s">
        <v>3270</v>
      </c>
      <c r="O96" t="s">
        <v>3032</v>
      </c>
      <c r="P96" t="s">
        <v>3306</v>
      </c>
      <c r="Q96" t="s">
        <v>3307</v>
      </c>
      <c r="R96" t="s">
        <v>3308</v>
      </c>
      <c r="S96" t="s">
        <v>3309</v>
      </c>
      <c r="T96" t="s">
        <v>3310</v>
      </c>
      <c r="U96" t="s">
        <v>3311</v>
      </c>
    </row>
    <row r="97" ht="15" spans="2:21">
      <c r="B97" s="8" t="s">
        <v>3295</v>
      </c>
      <c r="C97" t="s">
        <v>3296</v>
      </c>
      <c r="D97" t="s">
        <v>3297</v>
      </c>
      <c r="E97" t="s">
        <v>2061</v>
      </c>
      <c r="F97" t="s">
        <v>3298</v>
      </c>
      <c r="G97" t="s">
        <v>3299</v>
      </c>
      <c r="H97" t="s">
        <v>3300</v>
      </c>
      <c r="I97" t="s">
        <v>3301</v>
      </c>
      <c r="J97" t="s">
        <v>3302</v>
      </c>
      <c r="K97" t="s">
        <v>3303</v>
      </c>
      <c r="L97" t="s">
        <v>3304</v>
      </c>
      <c r="M97" t="s">
        <v>3305</v>
      </c>
      <c r="N97" t="s">
        <v>3270</v>
      </c>
      <c r="O97" t="s">
        <v>3032</v>
      </c>
      <c r="P97" t="s">
        <v>3306</v>
      </c>
      <c r="Q97" t="s">
        <v>3307</v>
      </c>
      <c r="R97" t="s">
        <v>3308</v>
      </c>
      <c r="S97" t="s">
        <v>3309</v>
      </c>
      <c r="T97" t="s">
        <v>3310</v>
      </c>
      <c r="U97" t="s">
        <v>3311</v>
      </c>
    </row>
    <row r="98" ht="15" spans="2:21">
      <c r="B98" s="8" t="s">
        <v>3295</v>
      </c>
      <c r="C98" t="s">
        <v>3296</v>
      </c>
      <c r="D98" t="s">
        <v>3297</v>
      </c>
      <c r="E98" t="s">
        <v>2061</v>
      </c>
      <c r="F98" t="s">
        <v>3298</v>
      </c>
      <c r="G98" t="s">
        <v>3299</v>
      </c>
      <c r="H98" t="s">
        <v>3300</v>
      </c>
      <c r="I98" t="s">
        <v>3301</v>
      </c>
      <c r="J98" t="s">
        <v>3302</v>
      </c>
      <c r="K98" t="s">
        <v>3303</v>
      </c>
      <c r="L98" t="s">
        <v>3304</v>
      </c>
      <c r="M98" t="s">
        <v>3305</v>
      </c>
      <c r="N98" t="s">
        <v>3270</v>
      </c>
      <c r="O98" t="s">
        <v>3032</v>
      </c>
      <c r="P98" t="s">
        <v>3306</v>
      </c>
      <c r="Q98" t="s">
        <v>3307</v>
      </c>
      <c r="R98" t="s">
        <v>3308</v>
      </c>
      <c r="S98" t="s">
        <v>3309</v>
      </c>
      <c r="T98" t="s">
        <v>3310</v>
      </c>
      <c r="U98" t="s">
        <v>3311</v>
      </c>
    </row>
    <row r="99" ht="15" spans="2:9">
      <c r="B99" s="8" t="s">
        <v>3312</v>
      </c>
      <c r="C99" t="s">
        <v>1198</v>
      </c>
      <c r="D99" t="s">
        <v>1961</v>
      </c>
      <c r="E99" t="s">
        <v>2864</v>
      </c>
      <c r="F99" t="s">
        <v>2865</v>
      </c>
      <c r="G99" t="s">
        <v>2866</v>
      </c>
      <c r="H99" t="s">
        <v>2867</v>
      </c>
      <c r="I99" t="s">
        <v>1820</v>
      </c>
    </row>
    <row r="100" ht="15" spans="2:11">
      <c r="B100" s="8" t="s">
        <v>3313</v>
      </c>
      <c r="C100" t="s">
        <v>2538</v>
      </c>
      <c r="D100" t="s">
        <v>3314</v>
      </c>
      <c r="E100" t="s">
        <v>3315</v>
      </c>
      <c r="F100" t="s">
        <v>2533</v>
      </c>
      <c r="G100" t="s">
        <v>3316</v>
      </c>
      <c r="H100" t="s">
        <v>3317</v>
      </c>
      <c r="I100" t="s">
        <v>3318</v>
      </c>
      <c r="J100" t="s">
        <v>3319</v>
      </c>
      <c r="K100" t="s">
        <v>3320</v>
      </c>
    </row>
    <row r="101" ht="15" spans="2:9">
      <c r="B101" s="8" t="s">
        <v>3321</v>
      </c>
      <c r="C101" t="s">
        <v>1198</v>
      </c>
      <c r="D101" t="s">
        <v>1961</v>
      </c>
      <c r="E101" t="s">
        <v>2864</v>
      </c>
      <c r="F101" t="s">
        <v>2865</v>
      </c>
      <c r="G101" t="s">
        <v>2866</v>
      </c>
      <c r="H101" t="s">
        <v>2867</v>
      </c>
      <c r="I101" t="s">
        <v>1820</v>
      </c>
    </row>
    <row r="102" ht="15" spans="2:9">
      <c r="B102" s="8" t="s">
        <v>3322</v>
      </c>
      <c r="C102" t="s">
        <v>3323</v>
      </c>
      <c r="D102" t="s">
        <v>3032</v>
      </c>
      <c r="E102" t="s">
        <v>2459</v>
      </c>
      <c r="F102" t="s">
        <v>3324</v>
      </c>
      <c r="G102" t="s">
        <v>2514</v>
      </c>
      <c r="H102" t="s">
        <v>3325</v>
      </c>
      <c r="I102" t="s">
        <v>3326</v>
      </c>
    </row>
    <row r="103" ht="15" spans="2:9">
      <c r="B103" s="8" t="s">
        <v>3322</v>
      </c>
      <c r="C103" t="s">
        <v>3323</v>
      </c>
      <c r="D103" t="s">
        <v>3032</v>
      </c>
      <c r="E103" t="s">
        <v>2459</v>
      </c>
      <c r="F103" t="s">
        <v>3324</v>
      </c>
      <c r="G103" t="s">
        <v>2514</v>
      </c>
      <c r="H103" t="s">
        <v>3325</v>
      </c>
      <c r="I103" t="s">
        <v>3326</v>
      </c>
    </row>
    <row r="104" ht="15" spans="2:9">
      <c r="B104" s="8" t="s">
        <v>3322</v>
      </c>
      <c r="C104" t="s">
        <v>3323</v>
      </c>
      <c r="D104" t="s">
        <v>3032</v>
      </c>
      <c r="E104" t="s">
        <v>2459</v>
      </c>
      <c r="F104" t="s">
        <v>3324</v>
      </c>
      <c r="G104" t="s">
        <v>2514</v>
      </c>
      <c r="H104" t="s">
        <v>3325</v>
      </c>
      <c r="I104" t="s">
        <v>3326</v>
      </c>
    </row>
    <row r="105" ht="15" spans="2:9">
      <c r="B105" s="8" t="s">
        <v>3322</v>
      </c>
      <c r="C105" t="s">
        <v>3323</v>
      </c>
      <c r="D105" t="s">
        <v>3032</v>
      </c>
      <c r="E105" t="s">
        <v>2459</v>
      </c>
      <c r="F105" t="s">
        <v>3324</v>
      </c>
      <c r="G105" t="s">
        <v>2514</v>
      </c>
      <c r="H105" t="s">
        <v>3325</v>
      </c>
      <c r="I105" t="s">
        <v>3326</v>
      </c>
    </row>
    <row r="106" ht="15" spans="2:9">
      <c r="B106" s="8" t="s">
        <v>3322</v>
      </c>
      <c r="C106" t="s">
        <v>3323</v>
      </c>
      <c r="D106" t="s">
        <v>3032</v>
      </c>
      <c r="E106" t="s">
        <v>2459</v>
      </c>
      <c r="F106" t="s">
        <v>3324</v>
      </c>
      <c r="G106" t="s">
        <v>2514</v>
      </c>
      <c r="H106" t="s">
        <v>3325</v>
      </c>
      <c r="I106" t="s">
        <v>3326</v>
      </c>
    </row>
    <row r="107" ht="15" spans="2:21">
      <c r="B107" s="8" t="s">
        <v>3327</v>
      </c>
      <c r="C107" t="s">
        <v>3328</v>
      </c>
      <c r="D107" t="s">
        <v>3329</v>
      </c>
      <c r="E107" t="s">
        <v>3330</v>
      </c>
      <c r="F107" t="s">
        <v>3331</v>
      </c>
      <c r="G107" t="s">
        <v>3332</v>
      </c>
      <c r="H107" t="s">
        <v>3333</v>
      </c>
      <c r="I107" t="s">
        <v>3334</v>
      </c>
      <c r="J107" t="s">
        <v>3335</v>
      </c>
      <c r="K107" t="s">
        <v>3336</v>
      </c>
      <c r="L107" t="s">
        <v>2776</v>
      </c>
      <c r="M107" t="s">
        <v>3337</v>
      </c>
      <c r="N107" t="s">
        <v>3338</v>
      </c>
      <c r="O107" t="s">
        <v>3339</v>
      </c>
      <c r="P107" t="s">
        <v>3340</v>
      </c>
      <c r="Q107" t="s">
        <v>3341</v>
      </c>
      <c r="R107" t="s">
        <v>3342</v>
      </c>
      <c r="S107" t="s">
        <v>3343</v>
      </c>
      <c r="T107" t="s">
        <v>3344</v>
      </c>
      <c r="U107" t="s">
        <v>3345</v>
      </c>
    </row>
    <row r="108" ht="15" spans="2:12">
      <c r="B108" s="8" t="s">
        <v>3346</v>
      </c>
      <c r="C108" t="s">
        <v>3347</v>
      </c>
      <c r="D108" t="s">
        <v>3348</v>
      </c>
      <c r="E108" t="s">
        <v>3349</v>
      </c>
      <c r="F108" t="s">
        <v>3350</v>
      </c>
      <c r="G108" t="s">
        <v>3351</v>
      </c>
      <c r="H108" t="s">
        <v>3352</v>
      </c>
      <c r="I108" t="s">
        <v>3353</v>
      </c>
      <c r="J108" t="s">
        <v>3354</v>
      </c>
      <c r="K108" t="s">
        <v>3355</v>
      </c>
      <c r="L108" t="s">
        <v>3356</v>
      </c>
    </row>
    <row r="109" ht="15" spans="2:12">
      <c r="B109" s="8" t="s">
        <v>3346</v>
      </c>
      <c r="C109" t="s">
        <v>3347</v>
      </c>
      <c r="D109" t="s">
        <v>3348</v>
      </c>
      <c r="E109" t="s">
        <v>3349</v>
      </c>
      <c r="F109" t="s">
        <v>3350</v>
      </c>
      <c r="G109" t="s">
        <v>3351</v>
      </c>
      <c r="H109" t="s">
        <v>3352</v>
      </c>
      <c r="I109" t="s">
        <v>3353</v>
      </c>
      <c r="J109" t="s">
        <v>3354</v>
      </c>
      <c r="K109" t="s">
        <v>3355</v>
      </c>
      <c r="L109" t="s">
        <v>3356</v>
      </c>
    </row>
    <row r="110" ht="15" spans="2:12">
      <c r="B110" s="8" t="s">
        <v>3346</v>
      </c>
      <c r="C110" t="s">
        <v>3347</v>
      </c>
      <c r="D110" t="s">
        <v>3348</v>
      </c>
      <c r="E110" t="s">
        <v>3349</v>
      </c>
      <c r="F110" t="s">
        <v>3350</v>
      </c>
      <c r="G110" t="s">
        <v>3351</v>
      </c>
      <c r="H110" t="s">
        <v>3352</v>
      </c>
      <c r="I110" t="s">
        <v>3353</v>
      </c>
      <c r="J110" t="s">
        <v>3354</v>
      </c>
      <c r="K110" t="s">
        <v>3355</v>
      </c>
      <c r="L110" t="s">
        <v>3356</v>
      </c>
    </row>
    <row r="111" ht="15" spans="2:13">
      <c r="B111" s="8" t="s">
        <v>3357</v>
      </c>
      <c r="C111" t="s">
        <v>3358</v>
      </c>
      <c r="D111" t="s">
        <v>3359</v>
      </c>
      <c r="E111" t="s">
        <v>3360</v>
      </c>
      <c r="F111" t="s">
        <v>2508</v>
      </c>
      <c r="G111" t="s">
        <v>2121</v>
      </c>
      <c r="H111" t="s">
        <v>3361</v>
      </c>
      <c r="I111" t="s">
        <v>3362</v>
      </c>
      <c r="J111" t="s">
        <v>3363</v>
      </c>
      <c r="K111" t="s">
        <v>3364</v>
      </c>
      <c r="L111" t="s">
        <v>3365</v>
      </c>
      <c r="M111" t="s">
        <v>3366</v>
      </c>
    </row>
    <row r="112" ht="15" spans="2:871">
      <c r="B112" s="8" t="s">
        <v>3367</v>
      </c>
      <c r="C112" t="s">
        <v>3368</v>
      </c>
      <c r="D112" t="s">
        <v>3369</v>
      </c>
      <c r="E112" t="s">
        <v>3370</v>
      </c>
      <c r="F112" t="s">
        <v>3371</v>
      </c>
      <c r="G112" t="s">
        <v>3372</v>
      </c>
      <c r="H112" t="s">
        <v>3373</v>
      </c>
      <c r="I112" t="s">
        <v>3374</v>
      </c>
      <c r="J112" t="s">
        <v>3375</v>
      </c>
      <c r="K112" t="s">
        <v>3376</v>
      </c>
      <c r="L112" t="s">
        <v>3377</v>
      </c>
      <c r="M112" t="s">
        <v>3378</v>
      </c>
      <c r="N112" t="s">
        <v>3379</v>
      </c>
      <c r="O112" t="s">
        <v>3380</v>
      </c>
      <c r="P112" t="s">
        <v>3381</v>
      </c>
      <c r="Q112" t="s">
        <v>3382</v>
      </c>
      <c r="R112" t="s">
        <v>3383</v>
      </c>
      <c r="S112" t="s">
        <v>3384</v>
      </c>
      <c r="T112" t="s">
        <v>3385</v>
      </c>
      <c r="U112" t="s">
        <v>3386</v>
      </c>
      <c r="V112" t="s">
        <v>3387</v>
      </c>
      <c r="W112" t="s">
        <v>3388</v>
      </c>
      <c r="X112" t="s">
        <v>3389</v>
      </c>
      <c r="Y112" t="s">
        <v>3390</v>
      </c>
      <c r="Z112" t="s">
        <v>3391</v>
      </c>
      <c r="AA112" t="s">
        <v>3392</v>
      </c>
      <c r="AB112" t="s">
        <v>3393</v>
      </c>
      <c r="AC112" t="s">
        <v>3394</v>
      </c>
      <c r="AD112" t="s">
        <v>3395</v>
      </c>
      <c r="AE112" t="s">
        <v>3396</v>
      </c>
      <c r="AF112" t="s">
        <v>3397</v>
      </c>
      <c r="AG112" t="s">
        <v>3398</v>
      </c>
      <c r="AH112" t="s">
        <v>3399</v>
      </c>
      <c r="AI112" t="s">
        <v>3400</v>
      </c>
      <c r="AJ112" t="s">
        <v>3401</v>
      </c>
      <c r="AK112" t="s">
        <v>3402</v>
      </c>
      <c r="AL112" t="s">
        <v>3403</v>
      </c>
      <c r="AM112" t="s">
        <v>3404</v>
      </c>
      <c r="AN112" t="s">
        <v>3405</v>
      </c>
      <c r="AO112" t="s">
        <v>3406</v>
      </c>
      <c r="AP112" t="s">
        <v>3407</v>
      </c>
      <c r="AQ112" t="s">
        <v>3408</v>
      </c>
      <c r="AR112" t="s">
        <v>3409</v>
      </c>
      <c r="AS112" t="s">
        <v>3410</v>
      </c>
      <c r="AT112" t="s">
        <v>3411</v>
      </c>
      <c r="AU112" t="s">
        <v>3412</v>
      </c>
      <c r="AV112" t="s">
        <v>3413</v>
      </c>
      <c r="AW112" t="s">
        <v>3414</v>
      </c>
      <c r="AX112" t="s">
        <v>3415</v>
      </c>
      <c r="AY112" t="s">
        <v>3416</v>
      </c>
      <c r="AZ112" t="s">
        <v>3417</v>
      </c>
      <c r="BA112" t="s">
        <v>3418</v>
      </c>
      <c r="BB112" t="s">
        <v>3419</v>
      </c>
      <c r="BC112" t="s">
        <v>3420</v>
      </c>
      <c r="BD112" t="s">
        <v>3421</v>
      </c>
      <c r="BE112" t="s">
        <v>3422</v>
      </c>
      <c r="BF112" t="s">
        <v>3423</v>
      </c>
      <c r="BG112" t="s">
        <v>3424</v>
      </c>
      <c r="BH112" t="s">
        <v>3425</v>
      </c>
      <c r="BI112" t="s">
        <v>3426</v>
      </c>
      <c r="BJ112" t="s">
        <v>3427</v>
      </c>
      <c r="BK112" t="s">
        <v>3428</v>
      </c>
      <c r="BL112" t="s">
        <v>3429</v>
      </c>
      <c r="BM112" t="s">
        <v>3430</v>
      </c>
      <c r="BN112" t="s">
        <v>3431</v>
      </c>
      <c r="BO112" t="s">
        <v>3432</v>
      </c>
      <c r="BP112" t="s">
        <v>3433</v>
      </c>
      <c r="BQ112" t="s">
        <v>3434</v>
      </c>
      <c r="BR112" t="s">
        <v>3435</v>
      </c>
      <c r="BS112" t="s">
        <v>3436</v>
      </c>
      <c r="BT112" t="s">
        <v>3437</v>
      </c>
      <c r="BU112" t="s">
        <v>3438</v>
      </c>
      <c r="BV112" t="s">
        <v>3439</v>
      </c>
      <c r="BW112" t="s">
        <v>3440</v>
      </c>
      <c r="BX112" t="s">
        <v>3441</v>
      </c>
      <c r="BY112" t="s">
        <v>3442</v>
      </c>
      <c r="BZ112" t="s">
        <v>3443</v>
      </c>
      <c r="CA112" t="s">
        <v>3444</v>
      </c>
      <c r="CB112" t="s">
        <v>3445</v>
      </c>
      <c r="CC112" t="s">
        <v>3446</v>
      </c>
      <c r="CD112" t="s">
        <v>3447</v>
      </c>
      <c r="CE112" t="s">
        <v>3448</v>
      </c>
      <c r="CF112" t="s">
        <v>3449</v>
      </c>
      <c r="CG112" t="s">
        <v>3450</v>
      </c>
      <c r="CH112" t="s">
        <v>3451</v>
      </c>
      <c r="CI112" t="s">
        <v>3452</v>
      </c>
      <c r="CJ112" t="s">
        <v>3453</v>
      </c>
      <c r="CK112" t="s">
        <v>3454</v>
      </c>
      <c r="CL112" t="s">
        <v>3455</v>
      </c>
      <c r="CM112" t="s">
        <v>3456</v>
      </c>
      <c r="CN112" t="s">
        <v>3457</v>
      </c>
      <c r="CO112" t="s">
        <v>3458</v>
      </c>
      <c r="CP112" t="s">
        <v>3459</v>
      </c>
      <c r="CQ112" t="s">
        <v>3460</v>
      </c>
      <c r="CR112" t="s">
        <v>3461</v>
      </c>
      <c r="CS112" t="s">
        <v>3462</v>
      </c>
      <c r="CT112" t="s">
        <v>3463</v>
      </c>
      <c r="CU112" t="s">
        <v>3464</v>
      </c>
      <c r="CV112" t="s">
        <v>3465</v>
      </c>
      <c r="CW112" t="s">
        <v>3466</v>
      </c>
      <c r="CX112" t="s">
        <v>3467</v>
      </c>
      <c r="CY112" t="s">
        <v>3468</v>
      </c>
      <c r="CZ112" t="s">
        <v>3469</v>
      </c>
      <c r="DA112" t="s">
        <v>3470</v>
      </c>
      <c r="DB112" t="s">
        <v>3471</v>
      </c>
      <c r="DC112" t="s">
        <v>3472</v>
      </c>
      <c r="DD112" t="s">
        <v>3473</v>
      </c>
      <c r="DE112" t="s">
        <v>3474</v>
      </c>
      <c r="DF112" t="s">
        <v>3475</v>
      </c>
      <c r="DG112" t="s">
        <v>3476</v>
      </c>
      <c r="DH112" t="s">
        <v>3477</v>
      </c>
      <c r="DI112" t="s">
        <v>3478</v>
      </c>
      <c r="DJ112" t="s">
        <v>3479</v>
      </c>
      <c r="DK112" t="s">
        <v>3480</v>
      </c>
      <c r="DL112" t="s">
        <v>3481</v>
      </c>
      <c r="DM112" t="s">
        <v>3482</v>
      </c>
      <c r="DN112" t="s">
        <v>3483</v>
      </c>
      <c r="DO112" t="s">
        <v>3484</v>
      </c>
      <c r="DP112" t="s">
        <v>3485</v>
      </c>
      <c r="DQ112" t="s">
        <v>3486</v>
      </c>
      <c r="DR112" t="s">
        <v>3487</v>
      </c>
      <c r="DS112" t="s">
        <v>3488</v>
      </c>
      <c r="DT112" t="s">
        <v>3489</v>
      </c>
      <c r="DU112" t="s">
        <v>3490</v>
      </c>
      <c r="DV112" t="s">
        <v>3491</v>
      </c>
      <c r="DW112" t="s">
        <v>3492</v>
      </c>
      <c r="DX112" t="s">
        <v>3493</v>
      </c>
      <c r="DY112" t="s">
        <v>3494</v>
      </c>
      <c r="DZ112" t="s">
        <v>3495</v>
      </c>
      <c r="EA112" t="s">
        <v>3496</v>
      </c>
      <c r="EB112" t="s">
        <v>3497</v>
      </c>
      <c r="EC112" t="s">
        <v>3498</v>
      </c>
      <c r="ED112" t="s">
        <v>3499</v>
      </c>
      <c r="EE112" t="s">
        <v>3500</v>
      </c>
      <c r="EF112" t="s">
        <v>3501</v>
      </c>
      <c r="EG112" t="s">
        <v>3502</v>
      </c>
      <c r="EH112" t="s">
        <v>3503</v>
      </c>
      <c r="EI112" t="s">
        <v>3504</v>
      </c>
      <c r="EJ112" t="s">
        <v>3505</v>
      </c>
      <c r="EK112" t="s">
        <v>3506</v>
      </c>
      <c r="EL112" t="s">
        <v>3507</v>
      </c>
      <c r="EM112" t="s">
        <v>3508</v>
      </c>
      <c r="EN112" t="s">
        <v>3509</v>
      </c>
      <c r="EO112" t="s">
        <v>3510</v>
      </c>
      <c r="EP112" t="s">
        <v>3511</v>
      </c>
      <c r="EQ112" t="s">
        <v>3512</v>
      </c>
      <c r="ER112" t="s">
        <v>3513</v>
      </c>
      <c r="ES112" t="s">
        <v>3514</v>
      </c>
      <c r="ET112" t="s">
        <v>3515</v>
      </c>
      <c r="EU112" t="s">
        <v>3516</v>
      </c>
      <c r="EV112" t="s">
        <v>3517</v>
      </c>
      <c r="EW112" t="s">
        <v>3518</v>
      </c>
      <c r="EX112" t="s">
        <v>3519</v>
      </c>
      <c r="EY112" t="s">
        <v>3520</v>
      </c>
      <c r="EZ112" t="s">
        <v>3521</v>
      </c>
      <c r="FA112" t="s">
        <v>3522</v>
      </c>
      <c r="FB112" t="s">
        <v>3523</v>
      </c>
      <c r="FC112" t="s">
        <v>3524</v>
      </c>
      <c r="FD112" t="s">
        <v>3525</v>
      </c>
      <c r="FE112" t="s">
        <v>3526</v>
      </c>
      <c r="FF112" t="s">
        <v>3527</v>
      </c>
      <c r="FG112" t="s">
        <v>3528</v>
      </c>
      <c r="FH112" t="s">
        <v>3529</v>
      </c>
      <c r="FI112" t="s">
        <v>3530</v>
      </c>
      <c r="FJ112" t="s">
        <v>3531</v>
      </c>
      <c r="FK112" t="s">
        <v>3532</v>
      </c>
      <c r="FL112" t="s">
        <v>3533</v>
      </c>
      <c r="FM112" t="s">
        <v>3534</v>
      </c>
      <c r="FN112" t="s">
        <v>3535</v>
      </c>
      <c r="FO112" t="s">
        <v>3536</v>
      </c>
      <c r="FP112" t="s">
        <v>3537</v>
      </c>
      <c r="FQ112" t="s">
        <v>3538</v>
      </c>
      <c r="FR112" t="s">
        <v>3539</v>
      </c>
      <c r="FS112" t="s">
        <v>3540</v>
      </c>
      <c r="FT112" t="s">
        <v>3541</v>
      </c>
      <c r="FU112" t="s">
        <v>3542</v>
      </c>
      <c r="FV112" t="s">
        <v>3543</v>
      </c>
      <c r="FW112" t="s">
        <v>3544</v>
      </c>
      <c r="FX112" t="s">
        <v>3545</v>
      </c>
      <c r="FY112" t="s">
        <v>3546</v>
      </c>
      <c r="FZ112" t="s">
        <v>3547</v>
      </c>
      <c r="GA112" t="s">
        <v>3548</v>
      </c>
      <c r="GB112" t="s">
        <v>3549</v>
      </c>
      <c r="GC112" t="s">
        <v>3550</v>
      </c>
      <c r="GD112" t="s">
        <v>3551</v>
      </c>
      <c r="GE112" t="s">
        <v>3552</v>
      </c>
      <c r="GF112" t="s">
        <v>3553</v>
      </c>
      <c r="GG112" t="s">
        <v>3554</v>
      </c>
      <c r="GH112" t="s">
        <v>3555</v>
      </c>
      <c r="GI112" t="s">
        <v>3556</v>
      </c>
      <c r="GJ112" t="s">
        <v>3557</v>
      </c>
      <c r="GK112" t="s">
        <v>3558</v>
      </c>
      <c r="GL112" t="s">
        <v>3559</v>
      </c>
      <c r="GM112" t="s">
        <v>3560</v>
      </c>
      <c r="GN112" t="s">
        <v>3561</v>
      </c>
      <c r="GO112" t="s">
        <v>3562</v>
      </c>
      <c r="GP112" t="s">
        <v>3563</v>
      </c>
      <c r="GQ112" t="s">
        <v>3564</v>
      </c>
      <c r="GR112" t="s">
        <v>3565</v>
      </c>
      <c r="GS112" t="s">
        <v>3566</v>
      </c>
      <c r="GT112" t="s">
        <v>3567</v>
      </c>
      <c r="GU112" t="s">
        <v>3568</v>
      </c>
      <c r="GV112" t="s">
        <v>3569</v>
      </c>
      <c r="GW112" t="s">
        <v>3570</v>
      </c>
      <c r="GX112" t="s">
        <v>3571</v>
      </c>
      <c r="GY112" t="s">
        <v>3572</v>
      </c>
      <c r="GZ112" t="s">
        <v>3573</v>
      </c>
      <c r="HA112" t="s">
        <v>3574</v>
      </c>
      <c r="HB112" t="s">
        <v>3575</v>
      </c>
      <c r="HC112" t="s">
        <v>3576</v>
      </c>
      <c r="HD112" t="s">
        <v>3577</v>
      </c>
      <c r="HE112" t="s">
        <v>3578</v>
      </c>
      <c r="HF112" t="s">
        <v>3579</v>
      </c>
      <c r="HG112" t="s">
        <v>3580</v>
      </c>
      <c r="HH112" t="s">
        <v>3581</v>
      </c>
      <c r="HI112" t="s">
        <v>3582</v>
      </c>
      <c r="HJ112" t="s">
        <v>3583</v>
      </c>
      <c r="HK112" t="s">
        <v>3584</v>
      </c>
      <c r="HL112" t="s">
        <v>3585</v>
      </c>
      <c r="HM112" t="s">
        <v>3586</v>
      </c>
      <c r="HN112" t="s">
        <v>3587</v>
      </c>
      <c r="HO112" t="s">
        <v>3588</v>
      </c>
      <c r="HP112" t="s">
        <v>3589</v>
      </c>
      <c r="HQ112" t="s">
        <v>3590</v>
      </c>
      <c r="HR112" t="s">
        <v>3591</v>
      </c>
      <c r="HS112" t="s">
        <v>3592</v>
      </c>
      <c r="HT112" t="s">
        <v>3593</v>
      </c>
      <c r="HU112" t="s">
        <v>3594</v>
      </c>
      <c r="HV112" t="s">
        <v>3595</v>
      </c>
      <c r="HW112" t="s">
        <v>3596</v>
      </c>
      <c r="HX112" t="s">
        <v>3597</v>
      </c>
      <c r="HY112" t="s">
        <v>3598</v>
      </c>
      <c r="HZ112" t="s">
        <v>3599</v>
      </c>
      <c r="IA112" t="s">
        <v>3600</v>
      </c>
      <c r="IB112" t="s">
        <v>3601</v>
      </c>
      <c r="IC112" t="s">
        <v>3602</v>
      </c>
      <c r="ID112" t="s">
        <v>3603</v>
      </c>
      <c r="IE112" t="s">
        <v>3604</v>
      </c>
      <c r="IF112" t="s">
        <v>3605</v>
      </c>
      <c r="IG112" t="s">
        <v>3606</v>
      </c>
      <c r="IH112" t="s">
        <v>3607</v>
      </c>
      <c r="II112" t="s">
        <v>3608</v>
      </c>
      <c r="IJ112" t="s">
        <v>3609</v>
      </c>
      <c r="IK112" t="s">
        <v>3610</v>
      </c>
      <c r="IL112" t="s">
        <v>3611</v>
      </c>
      <c r="IM112" t="s">
        <v>3612</v>
      </c>
      <c r="IN112" t="s">
        <v>3613</v>
      </c>
      <c r="IO112" t="s">
        <v>3614</v>
      </c>
      <c r="IP112" t="s">
        <v>3615</v>
      </c>
      <c r="IQ112" t="s">
        <v>3616</v>
      </c>
      <c r="IR112" t="s">
        <v>3617</v>
      </c>
      <c r="IS112" t="s">
        <v>3618</v>
      </c>
      <c r="IT112" t="s">
        <v>3619</v>
      </c>
      <c r="IU112" t="s">
        <v>3620</v>
      </c>
      <c r="IV112" t="s">
        <v>3621</v>
      </c>
      <c r="IW112" t="s">
        <v>3622</v>
      </c>
      <c r="IX112" t="s">
        <v>3623</v>
      </c>
      <c r="IY112" t="s">
        <v>3624</v>
      </c>
      <c r="IZ112" t="s">
        <v>3625</v>
      </c>
      <c r="JA112" t="s">
        <v>3626</v>
      </c>
      <c r="JB112" t="s">
        <v>3627</v>
      </c>
      <c r="JC112" t="s">
        <v>3628</v>
      </c>
      <c r="JD112" t="s">
        <v>3629</v>
      </c>
      <c r="JE112" t="s">
        <v>3630</v>
      </c>
      <c r="JF112" t="s">
        <v>3631</v>
      </c>
      <c r="JG112" t="s">
        <v>3632</v>
      </c>
      <c r="JH112" t="s">
        <v>3633</v>
      </c>
      <c r="JI112" t="s">
        <v>3634</v>
      </c>
      <c r="JJ112" t="s">
        <v>3635</v>
      </c>
      <c r="JK112" t="s">
        <v>3636</v>
      </c>
      <c r="JL112" t="s">
        <v>3637</v>
      </c>
      <c r="JM112" t="s">
        <v>3638</v>
      </c>
      <c r="JN112" t="s">
        <v>3639</v>
      </c>
      <c r="JO112" t="s">
        <v>3640</v>
      </c>
      <c r="JP112" t="s">
        <v>3641</v>
      </c>
      <c r="JQ112" t="s">
        <v>3642</v>
      </c>
      <c r="JR112" t="s">
        <v>3643</v>
      </c>
      <c r="JS112" t="s">
        <v>3644</v>
      </c>
      <c r="JT112" t="s">
        <v>3645</v>
      </c>
      <c r="JU112" t="s">
        <v>3646</v>
      </c>
      <c r="JV112" t="s">
        <v>3647</v>
      </c>
      <c r="JW112" t="s">
        <v>3648</v>
      </c>
      <c r="JX112" t="s">
        <v>3649</v>
      </c>
      <c r="JY112" t="s">
        <v>3650</v>
      </c>
      <c r="JZ112" t="s">
        <v>3651</v>
      </c>
      <c r="KA112" t="s">
        <v>3652</v>
      </c>
      <c r="KB112" t="s">
        <v>3653</v>
      </c>
      <c r="KC112" t="s">
        <v>3654</v>
      </c>
      <c r="KD112" t="s">
        <v>3655</v>
      </c>
      <c r="KE112" t="s">
        <v>3656</v>
      </c>
      <c r="KF112" t="s">
        <v>3657</v>
      </c>
      <c r="KG112" t="s">
        <v>3658</v>
      </c>
      <c r="KH112" t="s">
        <v>3659</v>
      </c>
      <c r="KI112" t="s">
        <v>3660</v>
      </c>
      <c r="KJ112" t="s">
        <v>3661</v>
      </c>
      <c r="KK112" t="s">
        <v>3662</v>
      </c>
      <c r="KL112" t="s">
        <v>3663</v>
      </c>
      <c r="KM112" t="s">
        <v>3664</v>
      </c>
      <c r="KN112" t="s">
        <v>3665</v>
      </c>
      <c r="KO112" t="s">
        <v>3666</v>
      </c>
      <c r="KP112" t="s">
        <v>3667</v>
      </c>
      <c r="KQ112" t="s">
        <v>3668</v>
      </c>
      <c r="KR112" t="s">
        <v>3669</v>
      </c>
      <c r="KS112" t="s">
        <v>3670</v>
      </c>
      <c r="KT112" t="s">
        <v>3671</v>
      </c>
      <c r="KU112" t="s">
        <v>3672</v>
      </c>
      <c r="KV112" t="s">
        <v>3673</v>
      </c>
      <c r="KW112" t="s">
        <v>3674</v>
      </c>
      <c r="KX112" t="s">
        <v>3675</v>
      </c>
      <c r="KY112" t="s">
        <v>3676</v>
      </c>
      <c r="KZ112" t="s">
        <v>3677</v>
      </c>
      <c r="LA112" t="s">
        <v>3678</v>
      </c>
      <c r="LB112" t="s">
        <v>3679</v>
      </c>
      <c r="LC112" t="s">
        <v>3680</v>
      </c>
      <c r="LD112" t="s">
        <v>3681</v>
      </c>
      <c r="LE112" t="s">
        <v>3682</v>
      </c>
      <c r="LF112" t="s">
        <v>3683</v>
      </c>
      <c r="LG112" t="s">
        <v>3684</v>
      </c>
      <c r="LH112" t="s">
        <v>3685</v>
      </c>
      <c r="LI112" t="s">
        <v>3686</v>
      </c>
      <c r="LJ112" t="s">
        <v>3687</v>
      </c>
      <c r="LK112" t="s">
        <v>3688</v>
      </c>
      <c r="LL112" t="s">
        <v>3689</v>
      </c>
      <c r="LM112" t="s">
        <v>3690</v>
      </c>
      <c r="LN112" t="s">
        <v>3691</v>
      </c>
      <c r="LO112" t="s">
        <v>3692</v>
      </c>
      <c r="LP112" t="s">
        <v>3693</v>
      </c>
      <c r="LQ112" t="s">
        <v>3694</v>
      </c>
      <c r="LR112" t="s">
        <v>3695</v>
      </c>
      <c r="LS112" t="s">
        <v>3696</v>
      </c>
      <c r="LT112" t="s">
        <v>3697</v>
      </c>
      <c r="LU112" t="s">
        <v>3698</v>
      </c>
      <c r="LV112" t="s">
        <v>3699</v>
      </c>
      <c r="LW112" t="s">
        <v>3700</v>
      </c>
      <c r="LX112" t="s">
        <v>3701</v>
      </c>
      <c r="LY112" t="s">
        <v>3702</v>
      </c>
      <c r="LZ112" t="s">
        <v>3703</v>
      </c>
      <c r="MA112" t="s">
        <v>3704</v>
      </c>
      <c r="MB112" t="s">
        <v>3705</v>
      </c>
      <c r="MC112" t="s">
        <v>3706</v>
      </c>
      <c r="MD112" t="s">
        <v>3707</v>
      </c>
      <c r="ME112" t="s">
        <v>3708</v>
      </c>
      <c r="MF112" t="s">
        <v>3709</v>
      </c>
      <c r="MG112" t="s">
        <v>3710</v>
      </c>
      <c r="MH112" t="s">
        <v>3711</v>
      </c>
      <c r="MI112" t="s">
        <v>3712</v>
      </c>
      <c r="MJ112" t="s">
        <v>3713</v>
      </c>
      <c r="MK112" t="s">
        <v>3714</v>
      </c>
      <c r="ML112" t="s">
        <v>3715</v>
      </c>
      <c r="MM112" t="s">
        <v>3716</v>
      </c>
      <c r="MN112" t="s">
        <v>3717</v>
      </c>
      <c r="MO112" t="s">
        <v>3718</v>
      </c>
      <c r="MP112" t="s">
        <v>3719</v>
      </c>
      <c r="MQ112" t="s">
        <v>3720</v>
      </c>
      <c r="MR112" t="s">
        <v>3721</v>
      </c>
      <c r="MS112" t="s">
        <v>3722</v>
      </c>
      <c r="MT112" t="s">
        <v>3723</v>
      </c>
      <c r="MU112" t="s">
        <v>3724</v>
      </c>
      <c r="MV112" t="s">
        <v>3725</v>
      </c>
      <c r="MW112" t="s">
        <v>3726</v>
      </c>
      <c r="MX112" t="s">
        <v>3727</v>
      </c>
      <c r="MY112" t="s">
        <v>3728</v>
      </c>
      <c r="MZ112" t="s">
        <v>3729</v>
      </c>
      <c r="NA112" t="s">
        <v>3730</v>
      </c>
      <c r="NB112" t="s">
        <v>3731</v>
      </c>
      <c r="NC112" t="s">
        <v>3732</v>
      </c>
      <c r="ND112" t="s">
        <v>3733</v>
      </c>
      <c r="NE112" t="s">
        <v>3734</v>
      </c>
      <c r="NF112" t="s">
        <v>3735</v>
      </c>
      <c r="NG112" t="s">
        <v>3736</v>
      </c>
      <c r="NH112" t="s">
        <v>3737</v>
      </c>
      <c r="NI112" t="s">
        <v>3738</v>
      </c>
      <c r="NJ112" t="s">
        <v>3739</v>
      </c>
      <c r="NK112" t="s">
        <v>3740</v>
      </c>
      <c r="NL112" t="s">
        <v>3741</v>
      </c>
      <c r="NM112" t="s">
        <v>3742</v>
      </c>
      <c r="NN112" t="s">
        <v>3743</v>
      </c>
      <c r="NO112" t="s">
        <v>3744</v>
      </c>
      <c r="NP112" t="s">
        <v>3745</v>
      </c>
      <c r="NQ112" t="s">
        <v>3746</v>
      </c>
      <c r="NR112" t="s">
        <v>3747</v>
      </c>
      <c r="NS112" t="s">
        <v>3748</v>
      </c>
      <c r="NT112" t="s">
        <v>3749</v>
      </c>
      <c r="NU112" t="s">
        <v>3750</v>
      </c>
      <c r="NV112" t="s">
        <v>3751</v>
      </c>
      <c r="NW112" t="s">
        <v>3752</v>
      </c>
      <c r="NX112" t="s">
        <v>3753</v>
      </c>
      <c r="NY112" t="s">
        <v>3754</v>
      </c>
      <c r="NZ112" t="s">
        <v>3755</v>
      </c>
      <c r="OA112" t="s">
        <v>3756</v>
      </c>
      <c r="OB112" t="s">
        <v>3757</v>
      </c>
      <c r="OC112" t="s">
        <v>3758</v>
      </c>
      <c r="OD112" t="s">
        <v>3759</v>
      </c>
      <c r="OE112" t="s">
        <v>3760</v>
      </c>
      <c r="OF112" t="s">
        <v>3761</v>
      </c>
      <c r="OG112" t="s">
        <v>3762</v>
      </c>
      <c r="OH112" t="s">
        <v>3763</v>
      </c>
      <c r="OI112" t="s">
        <v>3764</v>
      </c>
      <c r="OJ112" t="s">
        <v>3765</v>
      </c>
      <c r="OK112" t="s">
        <v>3766</v>
      </c>
      <c r="OL112" t="s">
        <v>3767</v>
      </c>
      <c r="OM112" t="s">
        <v>3768</v>
      </c>
      <c r="ON112" t="s">
        <v>3769</v>
      </c>
      <c r="OO112" t="s">
        <v>3770</v>
      </c>
      <c r="OP112" t="s">
        <v>3771</v>
      </c>
      <c r="OQ112" t="s">
        <v>3772</v>
      </c>
      <c r="OR112" t="s">
        <v>3773</v>
      </c>
      <c r="OS112" t="s">
        <v>3774</v>
      </c>
      <c r="OT112" t="s">
        <v>3775</v>
      </c>
      <c r="OU112" t="s">
        <v>3776</v>
      </c>
      <c r="OV112" t="s">
        <v>3777</v>
      </c>
      <c r="OW112" t="s">
        <v>3778</v>
      </c>
      <c r="OX112" t="s">
        <v>3779</v>
      </c>
      <c r="OY112" t="s">
        <v>3780</v>
      </c>
      <c r="OZ112" t="s">
        <v>3781</v>
      </c>
      <c r="PA112" t="s">
        <v>3782</v>
      </c>
      <c r="PB112" t="s">
        <v>3783</v>
      </c>
      <c r="PC112" t="s">
        <v>3784</v>
      </c>
      <c r="PD112" t="s">
        <v>3785</v>
      </c>
      <c r="PE112" t="s">
        <v>3786</v>
      </c>
      <c r="PF112" t="s">
        <v>3787</v>
      </c>
      <c r="PG112" t="s">
        <v>3788</v>
      </c>
      <c r="PH112" t="s">
        <v>3789</v>
      </c>
      <c r="PI112" t="s">
        <v>3790</v>
      </c>
      <c r="PJ112" t="s">
        <v>3791</v>
      </c>
      <c r="PK112" t="s">
        <v>3792</v>
      </c>
      <c r="PL112" t="s">
        <v>3793</v>
      </c>
      <c r="PM112" t="s">
        <v>3794</v>
      </c>
      <c r="PN112" t="s">
        <v>3795</v>
      </c>
      <c r="PO112" t="s">
        <v>3796</v>
      </c>
      <c r="PP112" t="s">
        <v>3797</v>
      </c>
      <c r="PQ112" t="s">
        <v>3798</v>
      </c>
      <c r="PR112" t="s">
        <v>3799</v>
      </c>
      <c r="PS112" t="s">
        <v>3800</v>
      </c>
      <c r="PT112" t="s">
        <v>3801</v>
      </c>
      <c r="PU112" t="s">
        <v>3802</v>
      </c>
      <c r="PV112" t="s">
        <v>3803</v>
      </c>
      <c r="PW112" t="s">
        <v>3804</v>
      </c>
      <c r="PX112" t="s">
        <v>3805</v>
      </c>
      <c r="PY112" t="s">
        <v>3806</v>
      </c>
      <c r="PZ112" t="s">
        <v>3807</v>
      </c>
      <c r="QA112" t="s">
        <v>3808</v>
      </c>
      <c r="QB112" t="s">
        <v>3809</v>
      </c>
      <c r="QC112" t="s">
        <v>3810</v>
      </c>
      <c r="QD112" t="s">
        <v>3811</v>
      </c>
      <c r="QE112" t="s">
        <v>3812</v>
      </c>
      <c r="QF112" t="s">
        <v>3813</v>
      </c>
      <c r="QG112" t="s">
        <v>3814</v>
      </c>
      <c r="QH112" t="s">
        <v>3815</v>
      </c>
      <c r="QI112" t="s">
        <v>3816</v>
      </c>
      <c r="QJ112" t="s">
        <v>3817</v>
      </c>
      <c r="QK112" t="s">
        <v>3818</v>
      </c>
      <c r="QL112" t="s">
        <v>3819</v>
      </c>
      <c r="QM112" t="s">
        <v>3820</v>
      </c>
      <c r="QN112" t="s">
        <v>3821</v>
      </c>
      <c r="QO112" t="s">
        <v>3822</v>
      </c>
      <c r="QP112" t="s">
        <v>3823</v>
      </c>
      <c r="QQ112" t="s">
        <v>3824</v>
      </c>
      <c r="QR112" t="s">
        <v>3825</v>
      </c>
      <c r="QS112" t="s">
        <v>3826</v>
      </c>
      <c r="QT112" t="s">
        <v>3827</v>
      </c>
      <c r="QU112" t="s">
        <v>3828</v>
      </c>
      <c r="QV112" t="s">
        <v>3829</v>
      </c>
      <c r="QW112" t="s">
        <v>3830</v>
      </c>
      <c r="QX112" t="s">
        <v>3831</v>
      </c>
      <c r="QY112" t="s">
        <v>3832</v>
      </c>
      <c r="QZ112" t="s">
        <v>3833</v>
      </c>
      <c r="RA112" t="s">
        <v>3834</v>
      </c>
      <c r="RB112" t="s">
        <v>3835</v>
      </c>
      <c r="RC112" t="s">
        <v>3836</v>
      </c>
      <c r="RD112" t="s">
        <v>3837</v>
      </c>
      <c r="RE112" t="s">
        <v>3838</v>
      </c>
      <c r="RF112" t="s">
        <v>3839</v>
      </c>
      <c r="RG112" t="s">
        <v>3840</v>
      </c>
      <c r="RH112" t="s">
        <v>3841</v>
      </c>
      <c r="RI112" t="s">
        <v>3842</v>
      </c>
      <c r="RJ112" t="s">
        <v>3843</v>
      </c>
      <c r="RK112" t="s">
        <v>3844</v>
      </c>
      <c r="RL112" t="s">
        <v>3845</v>
      </c>
      <c r="RM112" t="s">
        <v>3846</v>
      </c>
      <c r="RN112" t="s">
        <v>3847</v>
      </c>
      <c r="RO112" t="s">
        <v>3848</v>
      </c>
      <c r="RP112" t="s">
        <v>3849</v>
      </c>
      <c r="RQ112" t="s">
        <v>3850</v>
      </c>
      <c r="RR112" t="s">
        <v>3851</v>
      </c>
      <c r="RS112" t="s">
        <v>3852</v>
      </c>
      <c r="RT112" t="s">
        <v>3853</v>
      </c>
      <c r="RU112" t="s">
        <v>3854</v>
      </c>
      <c r="RV112" t="s">
        <v>3855</v>
      </c>
      <c r="RW112" t="s">
        <v>3856</v>
      </c>
      <c r="RX112" t="s">
        <v>3857</v>
      </c>
      <c r="RY112" t="s">
        <v>3858</v>
      </c>
      <c r="RZ112" t="s">
        <v>3859</v>
      </c>
      <c r="SA112" t="s">
        <v>3860</v>
      </c>
      <c r="SB112" t="s">
        <v>3861</v>
      </c>
      <c r="SC112" t="s">
        <v>3862</v>
      </c>
      <c r="SD112" t="s">
        <v>3863</v>
      </c>
      <c r="SE112" t="s">
        <v>3864</v>
      </c>
      <c r="SF112" t="s">
        <v>3865</v>
      </c>
      <c r="SG112" t="s">
        <v>3866</v>
      </c>
      <c r="SH112" t="s">
        <v>3867</v>
      </c>
      <c r="SI112" t="s">
        <v>3868</v>
      </c>
      <c r="SJ112" t="s">
        <v>3869</v>
      </c>
      <c r="SK112" t="s">
        <v>3870</v>
      </c>
      <c r="SL112" t="s">
        <v>3871</v>
      </c>
      <c r="SM112" t="s">
        <v>3872</v>
      </c>
      <c r="SN112" t="s">
        <v>3873</v>
      </c>
      <c r="SO112" t="s">
        <v>3874</v>
      </c>
      <c r="SP112" t="s">
        <v>3875</v>
      </c>
      <c r="SQ112" t="s">
        <v>3876</v>
      </c>
      <c r="SR112" t="s">
        <v>3877</v>
      </c>
      <c r="SS112" t="s">
        <v>3878</v>
      </c>
      <c r="ST112" t="s">
        <v>3879</v>
      </c>
      <c r="SU112" t="s">
        <v>3880</v>
      </c>
      <c r="SV112" t="s">
        <v>3881</v>
      </c>
      <c r="SW112" t="s">
        <v>3882</v>
      </c>
      <c r="SX112" t="s">
        <v>3883</v>
      </c>
      <c r="SY112" t="s">
        <v>3884</v>
      </c>
      <c r="SZ112" t="s">
        <v>3885</v>
      </c>
      <c r="TA112" t="s">
        <v>3886</v>
      </c>
      <c r="TB112" t="s">
        <v>3887</v>
      </c>
      <c r="TC112" t="s">
        <v>3888</v>
      </c>
      <c r="TD112" t="s">
        <v>3889</v>
      </c>
      <c r="TE112" t="s">
        <v>3890</v>
      </c>
      <c r="TF112" t="s">
        <v>3891</v>
      </c>
      <c r="TG112" t="s">
        <v>3892</v>
      </c>
      <c r="TH112" t="s">
        <v>3893</v>
      </c>
      <c r="TI112" t="s">
        <v>3894</v>
      </c>
      <c r="TJ112" t="s">
        <v>3895</v>
      </c>
      <c r="TK112" t="s">
        <v>3896</v>
      </c>
      <c r="TL112" t="s">
        <v>3897</v>
      </c>
      <c r="TM112" t="s">
        <v>3898</v>
      </c>
      <c r="TN112" t="s">
        <v>3899</v>
      </c>
      <c r="TO112" t="s">
        <v>3900</v>
      </c>
      <c r="TP112" t="s">
        <v>3901</v>
      </c>
      <c r="TQ112" t="s">
        <v>3902</v>
      </c>
      <c r="TR112" t="s">
        <v>3903</v>
      </c>
      <c r="TS112" t="s">
        <v>3904</v>
      </c>
      <c r="TT112" t="s">
        <v>3905</v>
      </c>
      <c r="TU112" t="s">
        <v>3906</v>
      </c>
      <c r="TV112" t="s">
        <v>3907</v>
      </c>
      <c r="TW112" t="s">
        <v>3908</v>
      </c>
      <c r="TX112" t="s">
        <v>3909</v>
      </c>
      <c r="TY112" t="s">
        <v>3910</v>
      </c>
      <c r="TZ112" t="s">
        <v>3911</v>
      </c>
      <c r="UA112" t="s">
        <v>3912</v>
      </c>
      <c r="UB112" t="s">
        <v>3913</v>
      </c>
      <c r="UC112" t="s">
        <v>3914</v>
      </c>
      <c r="UD112" t="s">
        <v>3915</v>
      </c>
      <c r="UE112" t="s">
        <v>3916</v>
      </c>
      <c r="UF112" t="s">
        <v>3917</v>
      </c>
      <c r="UG112" t="s">
        <v>3918</v>
      </c>
      <c r="UH112" t="s">
        <v>3919</v>
      </c>
      <c r="UI112" t="s">
        <v>3920</v>
      </c>
      <c r="UJ112" t="s">
        <v>3921</v>
      </c>
      <c r="UK112" t="s">
        <v>3922</v>
      </c>
      <c r="UL112" t="s">
        <v>3923</v>
      </c>
      <c r="UM112" t="s">
        <v>3924</v>
      </c>
      <c r="UN112" t="s">
        <v>3925</v>
      </c>
      <c r="UO112" t="s">
        <v>3926</v>
      </c>
      <c r="UP112" t="s">
        <v>3927</v>
      </c>
      <c r="UQ112" t="s">
        <v>3928</v>
      </c>
      <c r="UR112" t="s">
        <v>3929</v>
      </c>
      <c r="US112" t="s">
        <v>3930</v>
      </c>
      <c r="UT112" t="s">
        <v>3931</v>
      </c>
      <c r="UU112" t="s">
        <v>3932</v>
      </c>
      <c r="UV112" t="s">
        <v>3933</v>
      </c>
      <c r="UW112" t="s">
        <v>3934</v>
      </c>
      <c r="UX112" t="s">
        <v>3935</v>
      </c>
      <c r="UY112" t="s">
        <v>3936</v>
      </c>
      <c r="UZ112" t="s">
        <v>3937</v>
      </c>
      <c r="VA112" t="s">
        <v>3938</v>
      </c>
      <c r="VB112" t="s">
        <v>3939</v>
      </c>
      <c r="VC112" t="s">
        <v>3940</v>
      </c>
      <c r="VD112" t="s">
        <v>3941</v>
      </c>
      <c r="VE112" t="s">
        <v>3942</v>
      </c>
      <c r="VF112" t="s">
        <v>3943</v>
      </c>
      <c r="VG112" t="s">
        <v>3944</v>
      </c>
      <c r="VH112" t="s">
        <v>3945</v>
      </c>
      <c r="VI112" t="s">
        <v>3946</v>
      </c>
      <c r="VJ112" t="s">
        <v>3947</v>
      </c>
      <c r="VK112" t="s">
        <v>3948</v>
      </c>
      <c r="VL112" t="s">
        <v>3949</v>
      </c>
      <c r="VM112" t="s">
        <v>3950</v>
      </c>
      <c r="VN112" t="s">
        <v>3951</v>
      </c>
      <c r="VO112" t="s">
        <v>3952</v>
      </c>
      <c r="VP112" t="s">
        <v>3953</v>
      </c>
      <c r="VQ112" t="s">
        <v>3954</v>
      </c>
      <c r="VR112" t="s">
        <v>3955</v>
      </c>
      <c r="VS112" t="s">
        <v>3956</v>
      </c>
      <c r="VT112" t="s">
        <v>3957</v>
      </c>
      <c r="VU112" t="s">
        <v>3958</v>
      </c>
      <c r="VV112" t="s">
        <v>3959</v>
      </c>
      <c r="VW112" t="s">
        <v>3960</v>
      </c>
      <c r="VX112" t="s">
        <v>3961</v>
      </c>
      <c r="VY112" t="s">
        <v>3962</v>
      </c>
      <c r="VZ112" t="s">
        <v>3963</v>
      </c>
      <c r="WA112" t="s">
        <v>3964</v>
      </c>
      <c r="WB112" t="s">
        <v>3965</v>
      </c>
      <c r="WC112" t="s">
        <v>3966</v>
      </c>
      <c r="WD112" t="s">
        <v>3967</v>
      </c>
      <c r="WE112" t="s">
        <v>3968</v>
      </c>
      <c r="WF112" t="s">
        <v>3969</v>
      </c>
      <c r="WG112" t="s">
        <v>3970</v>
      </c>
      <c r="WH112" t="s">
        <v>3971</v>
      </c>
      <c r="WI112" t="s">
        <v>3972</v>
      </c>
      <c r="WJ112" t="s">
        <v>3973</v>
      </c>
      <c r="WK112" t="s">
        <v>3974</v>
      </c>
      <c r="WL112" t="s">
        <v>3975</v>
      </c>
      <c r="WM112" t="s">
        <v>3976</v>
      </c>
      <c r="WN112" t="s">
        <v>3977</v>
      </c>
      <c r="WO112" t="s">
        <v>3978</v>
      </c>
      <c r="WP112" t="s">
        <v>3979</v>
      </c>
      <c r="WQ112" t="s">
        <v>3980</v>
      </c>
      <c r="WR112" t="s">
        <v>3981</v>
      </c>
      <c r="WS112" t="s">
        <v>3982</v>
      </c>
      <c r="WT112" t="s">
        <v>3983</v>
      </c>
      <c r="WU112" t="s">
        <v>3984</v>
      </c>
      <c r="WV112" t="s">
        <v>3985</v>
      </c>
      <c r="WW112" t="s">
        <v>3986</v>
      </c>
      <c r="WX112" t="s">
        <v>3987</v>
      </c>
      <c r="WY112" t="s">
        <v>3988</v>
      </c>
      <c r="WZ112" t="s">
        <v>3989</v>
      </c>
      <c r="XA112" t="s">
        <v>3990</v>
      </c>
      <c r="XB112" t="s">
        <v>3991</v>
      </c>
      <c r="XC112" t="s">
        <v>3992</v>
      </c>
      <c r="XD112" t="s">
        <v>3993</v>
      </c>
      <c r="XE112" t="s">
        <v>3994</v>
      </c>
      <c r="XF112" t="s">
        <v>3995</v>
      </c>
      <c r="XG112" t="s">
        <v>3996</v>
      </c>
      <c r="XH112" t="s">
        <v>3997</v>
      </c>
      <c r="XI112" t="s">
        <v>3998</v>
      </c>
      <c r="XJ112" t="s">
        <v>3999</v>
      </c>
      <c r="XK112" t="s">
        <v>4000</v>
      </c>
      <c r="XL112" t="s">
        <v>4001</v>
      </c>
      <c r="XM112" t="s">
        <v>4002</v>
      </c>
      <c r="XN112" t="s">
        <v>4003</v>
      </c>
      <c r="XO112" t="s">
        <v>4004</v>
      </c>
      <c r="XP112" t="s">
        <v>4005</v>
      </c>
      <c r="XQ112" t="s">
        <v>4006</v>
      </c>
      <c r="XR112" t="s">
        <v>4007</v>
      </c>
      <c r="XS112" t="s">
        <v>4008</v>
      </c>
      <c r="XT112" t="s">
        <v>4009</v>
      </c>
      <c r="XU112" t="s">
        <v>4010</v>
      </c>
      <c r="XV112" t="s">
        <v>4011</v>
      </c>
      <c r="XW112" t="s">
        <v>4012</v>
      </c>
      <c r="XX112" t="s">
        <v>4013</v>
      </c>
      <c r="XY112" t="s">
        <v>4014</v>
      </c>
      <c r="XZ112" t="s">
        <v>4015</v>
      </c>
      <c r="YA112" t="s">
        <v>4016</v>
      </c>
      <c r="YB112" t="s">
        <v>4017</v>
      </c>
      <c r="YC112" t="s">
        <v>4018</v>
      </c>
      <c r="YD112" t="s">
        <v>4019</v>
      </c>
      <c r="YE112" t="s">
        <v>4020</v>
      </c>
      <c r="YF112" t="s">
        <v>4021</v>
      </c>
      <c r="YG112" t="s">
        <v>4022</v>
      </c>
      <c r="YH112" t="s">
        <v>4023</v>
      </c>
      <c r="YI112" t="s">
        <v>4024</v>
      </c>
      <c r="YJ112" t="s">
        <v>4025</v>
      </c>
      <c r="YK112" t="s">
        <v>4026</v>
      </c>
      <c r="YL112" t="s">
        <v>4027</v>
      </c>
      <c r="YM112" t="s">
        <v>4028</v>
      </c>
      <c r="YN112" t="s">
        <v>4029</v>
      </c>
      <c r="YO112" t="s">
        <v>4030</v>
      </c>
      <c r="YP112" t="s">
        <v>4031</v>
      </c>
      <c r="YQ112" t="s">
        <v>4032</v>
      </c>
      <c r="YR112" t="s">
        <v>4033</v>
      </c>
      <c r="YS112" t="s">
        <v>4034</v>
      </c>
      <c r="YT112" t="s">
        <v>4035</v>
      </c>
      <c r="YU112" t="s">
        <v>4036</v>
      </c>
      <c r="YV112" t="s">
        <v>4037</v>
      </c>
      <c r="YW112" t="s">
        <v>4038</v>
      </c>
      <c r="YX112" t="s">
        <v>4039</v>
      </c>
      <c r="YY112" t="s">
        <v>4040</v>
      </c>
      <c r="YZ112" t="s">
        <v>4041</v>
      </c>
      <c r="ZA112" t="s">
        <v>4042</v>
      </c>
      <c r="ZB112" t="s">
        <v>4043</v>
      </c>
      <c r="ZC112" t="s">
        <v>4044</v>
      </c>
      <c r="ZD112" t="s">
        <v>4045</v>
      </c>
      <c r="ZE112" t="s">
        <v>4046</v>
      </c>
      <c r="ZF112" t="s">
        <v>4047</v>
      </c>
      <c r="ZG112" t="s">
        <v>4048</v>
      </c>
      <c r="ZH112" t="s">
        <v>4049</v>
      </c>
      <c r="ZI112" t="s">
        <v>4050</v>
      </c>
      <c r="ZJ112" t="s">
        <v>4051</v>
      </c>
      <c r="ZK112" t="s">
        <v>4052</v>
      </c>
      <c r="ZL112" t="s">
        <v>4053</v>
      </c>
      <c r="ZM112" t="s">
        <v>4054</v>
      </c>
      <c r="ZN112" t="s">
        <v>4055</v>
      </c>
      <c r="ZO112" t="s">
        <v>4056</v>
      </c>
      <c r="ZP112" t="s">
        <v>4057</v>
      </c>
      <c r="ZQ112" t="s">
        <v>4058</v>
      </c>
      <c r="ZR112" t="s">
        <v>4059</v>
      </c>
      <c r="ZS112" t="s">
        <v>4060</v>
      </c>
      <c r="ZT112" t="s">
        <v>4061</v>
      </c>
      <c r="ZU112" t="s">
        <v>4062</v>
      </c>
      <c r="ZV112" t="s">
        <v>4063</v>
      </c>
      <c r="ZW112" t="s">
        <v>4064</v>
      </c>
      <c r="ZX112" t="s">
        <v>4065</v>
      </c>
      <c r="ZY112" t="s">
        <v>4066</v>
      </c>
      <c r="ZZ112" t="s">
        <v>4067</v>
      </c>
      <c r="AAA112" t="s">
        <v>4068</v>
      </c>
      <c r="AAB112" t="s">
        <v>4069</v>
      </c>
      <c r="AAC112" t="s">
        <v>4070</v>
      </c>
      <c r="AAD112" t="s">
        <v>4071</v>
      </c>
      <c r="AAE112" t="s">
        <v>4072</v>
      </c>
      <c r="AAF112" t="s">
        <v>4073</v>
      </c>
      <c r="AAG112" t="s">
        <v>4074</v>
      </c>
      <c r="AAH112" t="s">
        <v>4075</v>
      </c>
      <c r="AAI112" t="s">
        <v>4076</v>
      </c>
      <c r="AAJ112" t="s">
        <v>4077</v>
      </c>
      <c r="AAK112" t="s">
        <v>4078</v>
      </c>
      <c r="AAL112" t="s">
        <v>4079</v>
      </c>
      <c r="AAM112" t="s">
        <v>4080</v>
      </c>
      <c r="AAN112" t="s">
        <v>4081</v>
      </c>
      <c r="AAO112" t="s">
        <v>4082</v>
      </c>
      <c r="AAP112" t="s">
        <v>4083</v>
      </c>
      <c r="AAQ112" t="s">
        <v>4084</v>
      </c>
      <c r="AAR112" t="s">
        <v>4085</v>
      </c>
      <c r="AAS112" t="s">
        <v>4086</v>
      </c>
      <c r="AAT112" t="s">
        <v>4087</v>
      </c>
      <c r="AAU112" t="s">
        <v>4088</v>
      </c>
      <c r="AAV112" t="s">
        <v>4089</v>
      </c>
      <c r="AAW112" t="s">
        <v>4090</v>
      </c>
      <c r="AAX112" t="s">
        <v>4091</v>
      </c>
      <c r="AAY112" t="s">
        <v>4092</v>
      </c>
      <c r="AAZ112" t="s">
        <v>4093</v>
      </c>
      <c r="ABA112" t="s">
        <v>4094</v>
      </c>
      <c r="ABB112" t="s">
        <v>4095</v>
      </c>
      <c r="ABC112" t="s">
        <v>4096</v>
      </c>
      <c r="ABD112" t="s">
        <v>4097</v>
      </c>
      <c r="ABE112" t="s">
        <v>4098</v>
      </c>
      <c r="ABF112" t="s">
        <v>4099</v>
      </c>
      <c r="ABG112" t="s">
        <v>4100</v>
      </c>
      <c r="ABH112" t="s">
        <v>4101</v>
      </c>
      <c r="ABI112" t="s">
        <v>4102</v>
      </c>
      <c r="ABJ112" t="s">
        <v>4103</v>
      </c>
      <c r="ABK112" t="s">
        <v>4104</v>
      </c>
      <c r="ABL112" t="s">
        <v>4105</v>
      </c>
      <c r="ABM112" t="s">
        <v>4106</v>
      </c>
      <c r="ABN112" t="s">
        <v>4107</v>
      </c>
      <c r="ABO112" t="s">
        <v>4108</v>
      </c>
      <c r="ABP112" t="s">
        <v>4109</v>
      </c>
      <c r="ABQ112" t="s">
        <v>4110</v>
      </c>
      <c r="ABR112" t="s">
        <v>4111</v>
      </c>
      <c r="ABS112" t="s">
        <v>4112</v>
      </c>
      <c r="ABT112" t="s">
        <v>4113</v>
      </c>
      <c r="ABU112" t="s">
        <v>4114</v>
      </c>
      <c r="ABV112" t="s">
        <v>4115</v>
      </c>
      <c r="ABW112" t="s">
        <v>4116</v>
      </c>
      <c r="ABX112" t="s">
        <v>4117</v>
      </c>
      <c r="ABY112" t="s">
        <v>4118</v>
      </c>
      <c r="ABZ112" t="s">
        <v>4119</v>
      </c>
      <c r="ACA112" t="s">
        <v>4120</v>
      </c>
      <c r="ACB112" t="s">
        <v>4121</v>
      </c>
      <c r="ACC112" t="s">
        <v>4122</v>
      </c>
      <c r="ACD112" t="s">
        <v>4123</v>
      </c>
      <c r="ACE112" t="s">
        <v>4124</v>
      </c>
      <c r="ACF112" t="s">
        <v>4125</v>
      </c>
      <c r="ACG112" t="s">
        <v>4126</v>
      </c>
      <c r="ACH112" t="s">
        <v>4127</v>
      </c>
      <c r="ACI112" t="s">
        <v>4128</v>
      </c>
      <c r="ACJ112" t="s">
        <v>4129</v>
      </c>
      <c r="ACK112" t="s">
        <v>4130</v>
      </c>
      <c r="ACL112" t="s">
        <v>4131</v>
      </c>
      <c r="ACM112" t="s">
        <v>4132</v>
      </c>
      <c r="ACN112" t="s">
        <v>4133</v>
      </c>
      <c r="ACO112" t="s">
        <v>4134</v>
      </c>
      <c r="ACP112" t="s">
        <v>4135</v>
      </c>
      <c r="ACQ112" t="s">
        <v>4136</v>
      </c>
      <c r="ACR112" t="s">
        <v>4137</v>
      </c>
      <c r="ACS112" t="s">
        <v>4138</v>
      </c>
      <c r="ACT112" t="s">
        <v>4139</v>
      </c>
      <c r="ACU112" t="s">
        <v>4140</v>
      </c>
      <c r="ACV112" t="s">
        <v>4141</v>
      </c>
      <c r="ACW112" t="s">
        <v>4142</v>
      </c>
      <c r="ACX112" t="s">
        <v>4143</v>
      </c>
      <c r="ACY112" t="s">
        <v>4144</v>
      </c>
      <c r="ACZ112" t="s">
        <v>4145</v>
      </c>
      <c r="ADA112" t="s">
        <v>4146</v>
      </c>
      <c r="ADB112" t="s">
        <v>4147</v>
      </c>
      <c r="ADC112" t="s">
        <v>4148</v>
      </c>
      <c r="ADD112" t="s">
        <v>4149</v>
      </c>
      <c r="ADE112" t="s">
        <v>4150</v>
      </c>
      <c r="ADF112" t="s">
        <v>4151</v>
      </c>
      <c r="ADG112" t="s">
        <v>4152</v>
      </c>
      <c r="ADH112" t="s">
        <v>4153</v>
      </c>
      <c r="ADI112" t="s">
        <v>4154</v>
      </c>
      <c r="ADJ112" t="s">
        <v>4155</v>
      </c>
      <c r="ADK112" t="s">
        <v>4156</v>
      </c>
      <c r="ADL112" t="s">
        <v>4157</v>
      </c>
      <c r="ADM112" t="s">
        <v>4158</v>
      </c>
      <c r="ADN112" t="s">
        <v>4159</v>
      </c>
      <c r="ADO112" t="s">
        <v>4160</v>
      </c>
      <c r="ADP112" t="s">
        <v>4161</v>
      </c>
      <c r="ADQ112" t="s">
        <v>4162</v>
      </c>
      <c r="ADR112" t="s">
        <v>4163</v>
      </c>
      <c r="ADS112" t="s">
        <v>4164</v>
      </c>
      <c r="ADT112" t="s">
        <v>4165</v>
      </c>
      <c r="ADU112" t="s">
        <v>4166</v>
      </c>
      <c r="ADV112" t="s">
        <v>4167</v>
      </c>
      <c r="ADW112" t="s">
        <v>4168</v>
      </c>
      <c r="ADX112" t="s">
        <v>4169</v>
      </c>
      <c r="ADY112" t="s">
        <v>4170</v>
      </c>
      <c r="ADZ112" t="s">
        <v>4171</v>
      </c>
      <c r="AEA112" t="s">
        <v>4172</v>
      </c>
      <c r="AEB112" t="s">
        <v>4173</v>
      </c>
      <c r="AEC112" t="s">
        <v>4174</v>
      </c>
      <c r="AED112" t="s">
        <v>4175</v>
      </c>
      <c r="AEE112" t="s">
        <v>4176</v>
      </c>
      <c r="AEF112" t="s">
        <v>4177</v>
      </c>
      <c r="AEG112" t="s">
        <v>4178</v>
      </c>
      <c r="AEH112" t="s">
        <v>4179</v>
      </c>
      <c r="AEI112" t="s">
        <v>4180</v>
      </c>
      <c r="AEJ112" t="s">
        <v>4181</v>
      </c>
      <c r="AEK112" t="s">
        <v>4182</v>
      </c>
      <c r="AEL112" t="s">
        <v>4183</v>
      </c>
      <c r="AEM112" t="s">
        <v>4184</v>
      </c>
      <c r="AEN112" t="s">
        <v>4185</v>
      </c>
      <c r="AEO112" t="s">
        <v>4186</v>
      </c>
      <c r="AEP112" t="s">
        <v>4187</v>
      </c>
      <c r="AEQ112" t="s">
        <v>4188</v>
      </c>
      <c r="AER112" t="s">
        <v>4189</v>
      </c>
      <c r="AES112" t="s">
        <v>4190</v>
      </c>
      <c r="AET112" t="s">
        <v>4191</v>
      </c>
      <c r="AEU112" t="s">
        <v>4192</v>
      </c>
      <c r="AEV112" t="s">
        <v>4193</v>
      </c>
      <c r="AEW112" t="s">
        <v>4194</v>
      </c>
      <c r="AEX112" t="s">
        <v>4195</v>
      </c>
      <c r="AEY112" t="s">
        <v>4196</v>
      </c>
      <c r="AEZ112" t="s">
        <v>4197</v>
      </c>
      <c r="AFA112" t="s">
        <v>4198</v>
      </c>
      <c r="AFB112" t="s">
        <v>4199</v>
      </c>
      <c r="AFC112" t="s">
        <v>4200</v>
      </c>
      <c r="AFD112" t="s">
        <v>4201</v>
      </c>
      <c r="AFE112" t="s">
        <v>4202</v>
      </c>
      <c r="AFF112" t="s">
        <v>4203</v>
      </c>
      <c r="AFG112" t="s">
        <v>4204</v>
      </c>
      <c r="AFH112" t="s">
        <v>4205</v>
      </c>
      <c r="AFI112" t="s">
        <v>4206</v>
      </c>
      <c r="AFJ112" t="s">
        <v>4207</v>
      </c>
      <c r="AFK112" t="s">
        <v>4208</v>
      </c>
      <c r="AFL112" t="s">
        <v>4209</v>
      </c>
      <c r="AFM112" t="s">
        <v>4210</v>
      </c>
      <c r="AFN112" t="s">
        <v>4211</v>
      </c>
      <c r="AFO112" t="s">
        <v>4212</v>
      </c>
      <c r="AFP112" t="s">
        <v>4213</v>
      </c>
      <c r="AFQ112" t="s">
        <v>4214</v>
      </c>
      <c r="AFR112" t="s">
        <v>4215</v>
      </c>
      <c r="AFS112" t="s">
        <v>4216</v>
      </c>
      <c r="AFT112" t="s">
        <v>4217</v>
      </c>
      <c r="AFU112" t="s">
        <v>4218</v>
      </c>
      <c r="AFV112" t="s">
        <v>4219</v>
      </c>
      <c r="AFW112" t="s">
        <v>4220</v>
      </c>
      <c r="AFX112" t="s">
        <v>4221</v>
      </c>
      <c r="AFY112" t="s">
        <v>4222</v>
      </c>
      <c r="AFZ112" t="s">
        <v>4223</v>
      </c>
      <c r="AGA112" t="s">
        <v>4224</v>
      </c>
      <c r="AGB112" t="s">
        <v>4225</v>
      </c>
      <c r="AGC112" t="s">
        <v>4226</v>
      </c>
      <c r="AGD112" t="s">
        <v>4227</v>
      </c>
      <c r="AGE112" t="s">
        <v>4228</v>
      </c>
      <c r="AGF112" t="s">
        <v>4229</v>
      </c>
      <c r="AGG112" t="s">
        <v>4230</v>
      </c>
      <c r="AGH112" t="s">
        <v>4231</v>
      </c>
      <c r="AGI112" t="s">
        <v>4232</v>
      </c>
      <c r="AGJ112" t="s">
        <v>4233</v>
      </c>
      <c r="AGK112" t="s">
        <v>4234</v>
      </c>
      <c r="AGL112" t="s">
        <v>4235</v>
      </c>
      <c r="AGM112" t="s">
        <v>4236</v>
      </c>
    </row>
    <row r="113" ht="15" spans="2:871">
      <c r="B113" s="8" t="s">
        <v>4237</v>
      </c>
      <c r="C113" t="s">
        <v>3368</v>
      </c>
      <c r="D113" t="s">
        <v>3369</v>
      </c>
      <c r="E113" t="s">
        <v>3370</v>
      </c>
      <c r="F113" t="s">
        <v>3371</v>
      </c>
      <c r="G113" t="s">
        <v>3372</v>
      </c>
      <c r="H113" t="s">
        <v>3373</v>
      </c>
      <c r="I113" t="s">
        <v>3374</v>
      </c>
      <c r="J113" t="s">
        <v>3375</v>
      </c>
      <c r="K113" t="s">
        <v>3376</v>
      </c>
      <c r="L113" t="s">
        <v>3377</v>
      </c>
      <c r="M113" t="s">
        <v>3378</v>
      </c>
      <c r="N113" t="s">
        <v>3379</v>
      </c>
      <c r="O113" t="s">
        <v>3380</v>
      </c>
      <c r="P113" t="s">
        <v>3381</v>
      </c>
      <c r="Q113" t="s">
        <v>3382</v>
      </c>
      <c r="R113" t="s">
        <v>3383</v>
      </c>
      <c r="S113" t="s">
        <v>3384</v>
      </c>
      <c r="T113" t="s">
        <v>3385</v>
      </c>
      <c r="U113" t="s">
        <v>3386</v>
      </c>
      <c r="V113" t="s">
        <v>3387</v>
      </c>
      <c r="W113" t="s">
        <v>3388</v>
      </c>
      <c r="X113" t="s">
        <v>3389</v>
      </c>
      <c r="Y113" t="s">
        <v>3390</v>
      </c>
      <c r="Z113" t="s">
        <v>3391</v>
      </c>
      <c r="AA113" t="s">
        <v>3392</v>
      </c>
      <c r="AB113" t="s">
        <v>3393</v>
      </c>
      <c r="AC113" t="s">
        <v>3394</v>
      </c>
      <c r="AD113" t="s">
        <v>3395</v>
      </c>
      <c r="AE113" t="s">
        <v>3396</v>
      </c>
      <c r="AF113" t="s">
        <v>3397</v>
      </c>
      <c r="AG113" t="s">
        <v>3398</v>
      </c>
      <c r="AH113" t="s">
        <v>3399</v>
      </c>
      <c r="AI113" t="s">
        <v>3400</v>
      </c>
      <c r="AJ113" t="s">
        <v>3401</v>
      </c>
      <c r="AK113" t="s">
        <v>3402</v>
      </c>
      <c r="AL113" t="s">
        <v>3403</v>
      </c>
      <c r="AM113" t="s">
        <v>3404</v>
      </c>
      <c r="AN113" t="s">
        <v>3405</v>
      </c>
      <c r="AO113" t="s">
        <v>3406</v>
      </c>
      <c r="AP113" t="s">
        <v>3407</v>
      </c>
      <c r="AQ113" t="s">
        <v>3408</v>
      </c>
      <c r="AR113" t="s">
        <v>3409</v>
      </c>
      <c r="AS113" t="s">
        <v>3410</v>
      </c>
      <c r="AT113" t="s">
        <v>3411</v>
      </c>
      <c r="AU113" t="s">
        <v>3412</v>
      </c>
      <c r="AV113" t="s">
        <v>3413</v>
      </c>
      <c r="AW113" t="s">
        <v>3414</v>
      </c>
      <c r="AX113" t="s">
        <v>3415</v>
      </c>
      <c r="AY113" t="s">
        <v>3416</v>
      </c>
      <c r="AZ113" t="s">
        <v>3417</v>
      </c>
      <c r="BA113" t="s">
        <v>3418</v>
      </c>
      <c r="BB113" t="s">
        <v>3419</v>
      </c>
      <c r="BC113" t="s">
        <v>3420</v>
      </c>
      <c r="BD113" t="s">
        <v>3421</v>
      </c>
      <c r="BE113" t="s">
        <v>3422</v>
      </c>
      <c r="BF113" t="s">
        <v>3423</v>
      </c>
      <c r="BG113" t="s">
        <v>3424</v>
      </c>
      <c r="BH113" t="s">
        <v>3425</v>
      </c>
      <c r="BI113" t="s">
        <v>3426</v>
      </c>
      <c r="BJ113" t="s">
        <v>3427</v>
      </c>
      <c r="BK113" t="s">
        <v>3428</v>
      </c>
      <c r="BL113" t="s">
        <v>3429</v>
      </c>
      <c r="BM113" t="s">
        <v>3430</v>
      </c>
      <c r="BN113" t="s">
        <v>3431</v>
      </c>
      <c r="BO113" t="s">
        <v>3432</v>
      </c>
      <c r="BP113" t="s">
        <v>3433</v>
      </c>
      <c r="BQ113" t="s">
        <v>3434</v>
      </c>
      <c r="BR113" t="s">
        <v>3435</v>
      </c>
      <c r="BS113" t="s">
        <v>3436</v>
      </c>
      <c r="BT113" t="s">
        <v>3437</v>
      </c>
      <c r="BU113" t="s">
        <v>3438</v>
      </c>
      <c r="BV113" t="s">
        <v>3439</v>
      </c>
      <c r="BW113" t="s">
        <v>3440</v>
      </c>
      <c r="BX113" t="s">
        <v>3441</v>
      </c>
      <c r="BY113" t="s">
        <v>3442</v>
      </c>
      <c r="BZ113" t="s">
        <v>3443</v>
      </c>
      <c r="CA113" t="s">
        <v>3444</v>
      </c>
      <c r="CB113" t="s">
        <v>3445</v>
      </c>
      <c r="CC113" t="s">
        <v>3446</v>
      </c>
      <c r="CD113" t="s">
        <v>3447</v>
      </c>
      <c r="CE113" t="s">
        <v>3448</v>
      </c>
      <c r="CF113" t="s">
        <v>3449</v>
      </c>
      <c r="CG113" t="s">
        <v>3450</v>
      </c>
      <c r="CH113" t="s">
        <v>3451</v>
      </c>
      <c r="CI113" t="s">
        <v>3452</v>
      </c>
      <c r="CJ113" t="s">
        <v>3453</v>
      </c>
      <c r="CK113" t="s">
        <v>3454</v>
      </c>
      <c r="CL113" t="s">
        <v>3455</v>
      </c>
      <c r="CM113" t="s">
        <v>3456</v>
      </c>
      <c r="CN113" t="s">
        <v>3457</v>
      </c>
      <c r="CO113" t="s">
        <v>3458</v>
      </c>
      <c r="CP113" t="s">
        <v>3459</v>
      </c>
      <c r="CQ113" t="s">
        <v>3460</v>
      </c>
      <c r="CR113" t="s">
        <v>3461</v>
      </c>
      <c r="CS113" t="s">
        <v>3462</v>
      </c>
      <c r="CT113" t="s">
        <v>3463</v>
      </c>
      <c r="CU113" t="s">
        <v>3464</v>
      </c>
      <c r="CV113" t="s">
        <v>3465</v>
      </c>
      <c r="CW113" t="s">
        <v>3466</v>
      </c>
      <c r="CX113" t="s">
        <v>3467</v>
      </c>
      <c r="CY113" t="s">
        <v>3468</v>
      </c>
      <c r="CZ113" t="s">
        <v>3469</v>
      </c>
      <c r="DA113" t="s">
        <v>3470</v>
      </c>
      <c r="DB113" t="s">
        <v>3471</v>
      </c>
      <c r="DC113" t="s">
        <v>3472</v>
      </c>
      <c r="DD113" t="s">
        <v>3473</v>
      </c>
      <c r="DE113" t="s">
        <v>3474</v>
      </c>
      <c r="DF113" t="s">
        <v>3475</v>
      </c>
      <c r="DG113" t="s">
        <v>3476</v>
      </c>
      <c r="DH113" t="s">
        <v>3477</v>
      </c>
      <c r="DI113" t="s">
        <v>3478</v>
      </c>
      <c r="DJ113" t="s">
        <v>3479</v>
      </c>
      <c r="DK113" t="s">
        <v>3480</v>
      </c>
      <c r="DL113" t="s">
        <v>3481</v>
      </c>
      <c r="DM113" t="s">
        <v>3482</v>
      </c>
      <c r="DN113" t="s">
        <v>3483</v>
      </c>
      <c r="DO113" t="s">
        <v>3484</v>
      </c>
      <c r="DP113" t="s">
        <v>3485</v>
      </c>
      <c r="DQ113" t="s">
        <v>3486</v>
      </c>
      <c r="DR113" t="s">
        <v>3487</v>
      </c>
      <c r="DS113" t="s">
        <v>3488</v>
      </c>
      <c r="DT113" t="s">
        <v>3489</v>
      </c>
      <c r="DU113" t="s">
        <v>3490</v>
      </c>
      <c r="DV113" t="s">
        <v>3491</v>
      </c>
      <c r="DW113" t="s">
        <v>3492</v>
      </c>
      <c r="DX113" t="s">
        <v>3493</v>
      </c>
      <c r="DY113" t="s">
        <v>3494</v>
      </c>
      <c r="DZ113" t="s">
        <v>3495</v>
      </c>
      <c r="EA113" t="s">
        <v>3496</v>
      </c>
      <c r="EB113" t="s">
        <v>3497</v>
      </c>
      <c r="EC113" t="s">
        <v>3498</v>
      </c>
      <c r="ED113" t="s">
        <v>3499</v>
      </c>
      <c r="EE113" t="s">
        <v>3500</v>
      </c>
      <c r="EF113" t="s">
        <v>3501</v>
      </c>
      <c r="EG113" t="s">
        <v>3502</v>
      </c>
      <c r="EH113" t="s">
        <v>3503</v>
      </c>
      <c r="EI113" t="s">
        <v>3504</v>
      </c>
      <c r="EJ113" t="s">
        <v>3505</v>
      </c>
      <c r="EK113" t="s">
        <v>3506</v>
      </c>
      <c r="EL113" t="s">
        <v>3507</v>
      </c>
      <c r="EM113" t="s">
        <v>3508</v>
      </c>
      <c r="EN113" t="s">
        <v>3509</v>
      </c>
      <c r="EO113" t="s">
        <v>3510</v>
      </c>
      <c r="EP113" t="s">
        <v>3511</v>
      </c>
      <c r="EQ113" t="s">
        <v>3512</v>
      </c>
      <c r="ER113" t="s">
        <v>3513</v>
      </c>
      <c r="ES113" t="s">
        <v>3514</v>
      </c>
      <c r="ET113" t="s">
        <v>3515</v>
      </c>
      <c r="EU113" t="s">
        <v>3516</v>
      </c>
      <c r="EV113" t="s">
        <v>3517</v>
      </c>
      <c r="EW113" t="s">
        <v>3518</v>
      </c>
      <c r="EX113" t="s">
        <v>3519</v>
      </c>
      <c r="EY113" t="s">
        <v>3520</v>
      </c>
      <c r="EZ113" t="s">
        <v>3521</v>
      </c>
      <c r="FA113" t="s">
        <v>3522</v>
      </c>
      <c r="FB113" t="s">
        <v>3523</v>
      </c>
      <c r="FC113" t="s">
        <v>3524</v>
      </c>
      <c r="FD113" t="s">
        <v>3525</v>
      </c>
      <c r="FE113" t="s">
        <v>3526</v>
      </c>
      <c r="FF113" t="s">
        <v>3527</v>
      </c>
      <c r="FG113" t="s">
        <v>3528</v>
      </c>
      <c r="FH113" t="s">
        <v>3529</v>
      </c>
      <c r="FI113" t="s">
        <v>3530</v>
      </c>
      <c r="FJ113" t="s">
        <v>3531</v>
      </c>
      <c r="FK113" t="s">
        <v>3532</v>
      </c>
      <c r="FL113" t="s">
        <v>3533</v>
      </c>
      <c r="FM113" t="s">
        <v>3534</v>
      </c>
      <c r="FN113" t="s">
        <v>3535</v>
      </c>
      <c r="FO113" t="s">
        <v>3536</v>
      </c>
      <c r="FP113" t="s">
        <v>3537</v>
      </c>
      <c r="FQ113" t="s">
        <v>3538</v>
      </c>
      <c r="FR113" t="s">
        <v>3539</v>
      </c>
      <c r="FS113" t="s">
        <v>3540</v>
      </c>
      <c r="FT113" t="s">
        <v>3541</v>
      </c>
      <c r="FU113" t="s">
        <v>3542</v>
      </c>
      <c r="FV113" t="s">
        <v>3543</v>
      </c>
      <c r="FW113" t="s">
        <v>3544</v>
      </c>
      <c r="FX113" t="s">
        <v>3545</v>
      </c>
      <c r="FY113" t="s">
        <v>3546</v>
      </c>
      <c r="FZ113" t="s">
        <v>3547</v>
      </c>
      <c r="GA113" t="s">
        <v>3548</v>
      </c>
      <c r="GB113" t="s">
        <v>3549</v>
      </c>
      <c r="GC113" t="s">
        <v>3550</v>
      </c>
      <c r="GD113" t="s">
        <v>3551</v>
      </c>
      <c r="GE113" t="s">
        <v>3552</v>
      </c>
      <c r="GF113" t="s">
        <v>3553</v>
      </c>
      <c r="GG113" t="s">
        <v>3554</v>
      </c>
      <c r="GH113" t="s">
        <v>3555</v>
      </c>
      <c r="GI113" t="s">
        <v>3556</v>
      </c>
      <c r="GJ113" t="s">
        <v>3557</v>
      </c>
      <c r="GK113" t="s">
        <v>3558</v>
      </c>
      <c r="GL113" t="s">
        <v>3559</v>
      </c>
      <c r="GM113" t="s">
        <v>3560</v>
      </c>
      <c r="GN113" t="s">
        <v>3561</v>
      </c>
      <c r="GO113" t="s">
        <v>3562</v>
      </c>
      <c r="GP113" t="s">
        <v>3563</v>
      </c>
      <c r="GQ113" t="s">
        <v>3564</v>
      </c>
      <c r="GR113" t="s">
        <v>3565</v>
      </c>
      <c r="GS113" t="s">
        <v>3566</v>
      </c>
      <c r="GT113" t="s">
        <v>3567</v>
      </c>
      <c r="GU113" t="s">
        <v>3568</v>
      </c>
      <c r="GV113" t="s">
        <v>3569</v>
      </c>
      <c r="GW113" t="s">
        <v>3570</v>
      </c>
      <c r="GX113" t="s">
        <v>3571</v>
      </c>
      <c r="GY113" t="s">
        <v>3572</v>
      </c>
      <c r="GZ113" t="s">
        <v>3573</v>
      </c>
      <c r="HA113" t="s">
        <v>3574</v>
      </c>
      <c r="HB113" t="s">
        <v>3575</v>
      </c>
      <c r="HC113" t="s">
        <v>3576</v>
      </c>
      <c r="HD113" t="s">
        <v>3577</v>
      </c>
      <c r="HE113" t="s">
        <v>3578</v>
      </c>
      <c r="HF113" t="s">
        <v>3579</v>
      </c>
      <c r="HG113" t="s">
        <v>3580</v>
      </c>
      <c r="HH113" t="s">
        <v>3581</v>
      </c>
      <c r="HI113" t="s">
        <v>3582</v>
      </c>
      <c r="HJ113" t="s">
        <v>3583</v>
      </c>
      <c r="HK113" t="s">
        <v>3584</v>
      </c>
      <c r="HL113" t="s">
        <v>3585</v>
      </c>
      <c r="HM113" t="s">
        <v>3586</v>
      </c>
      <c r="HN113" t="s">
        <v>3587</v>
      </c>
      <c r="HO113" t="s">
        <v>3588</v>
      </c>
      <c r="HP113" t="s">
        <v>3589</v>
      </c>
      <c r="HQ113" t="s">
        <v>3590</v>
      </c>
      <c r="HR113" t="s">
        <v>3591</v>
      </c>
      <c r="HS113" t="s">
        <v>3592</v>
      </c>
      <c r="HT113" t="s">
        <v>3593</v>
      </c>
      <c r="HU113" t="s">
        <v>3594</v>
      </c>
      <c r="HV113" t="s">
        <v>3595</v>
      </c>
      <c r="HW113" t="s">
        <v>3596</v>
      </c>
      <c r="HX113" t="s">
        <v>3597</v>
      </c>
      <c r="HY113" t="s">
        <v>3598</v>
      </c>
      <c r="HZ113" t="s">
        <v>3599</v>
      </c>
      <c r="IA113" t="s">
        <v>3600</v>
      </c>
      <c r="IB113" t="s">
        <v>3601</v>
      </c>
      <c r="IC113" t="s">
        <v>3602</v>
      </c>
      <c r="ID113" t="s">
        <v>3603</v>
      </c>
      <c r="IE113" t="s">
        <v>3604</v>
      </c>
      <c r="IF113" t="s">
        <v>3605</v>
      </c>
      <c r="IG113" t="s">
        <v>3606</v>
      </c>
      <c r="IH113" t="s">
        <v>3607</v>
      </c>
      <c r="II113" t="s">
        <v>3608</v>
      </c>
      <c r="IJ113" t="s">
        <v>3609</v>
      </c>
      <c r="IK113" t="s">
        <v>3610</v>
      </c>
      <c r="IL113" t="s">
        <v>3611</v>
      </c>
      <c r="IM113" t="s">
        <v>3612</v>
      </c>
      <c r="IN113" t="s">
        <v>3613</v>
      </c>
      <c r="IO113" t="s">
        <v>3614</v>
      </c>
      <c r="IP113" t="s">
        <v>3615</v>
      </c>
      <c r="IQ113" t="s">
        <v>3616</v>
      </c>
      <c r="IR113" t="s">
        <v>3617</v>
      </c>
      <c r="IS113" t="s">
        <v>3618</v>
      </c>
      <c r="IT113" t="s">
        <v>3619</v>
      </c>
      <c r="IU113" t="s">
        <v>3620</v>
      </c>
      <c r="IV113" t="s">
        <v>3621</v>
      </c>
      <c r="IW113" t="s">
        <v>3622</v>
      </c>
      <c r="IX113" t="s">
        <v>3623</v>
      </c>
      <c r="IY113" t="s">
        <v>3624</v>
      </c>
      <c r="IZ113" t="s">
        <v>3625</v>
      </c>
      <c r="JA113" t="s">
        <v>3626</v>
      </c>
      <c r="JB113" t="s">
        <v>3627</v>
      </c>
      <c r="JC113" t="s">
        <v>3628</v>
      </c>
      <c r="JD113" t="s">
        <v>3629</v>
      </c>
      <c r="JE113" t="s">
        <v>3630</v>
      </c>
      <c r="JF113" t="s">
        <v>3631</v>
      </c>
      <c r="JG113" t="s">
        <v>3632</v>
      </c>
      <c r="JH113" t="s">
        <v>3633</v>
      </c>
      <c r="JI113" t="s">
        <v>3634</v>
      </c>
      <c r="JJ113" t="s">
        <v>3635</v>
      </c>
      <c r="JK113" t="s">
        <v>3636</v>
      </c>
      <c r="JL113" t="s">
        <v>3637</v>
      </c>
      <c r="JM113" t="s">
        <v>3638</v>
      </c>
      <c r="JN113" t="s">
        <v>3639</v>
      </c>
      <c r="JO113" t="s">
        <v>3640</v>
      </c>
      <c r="JP113" t="s">
        <v>3641</v>
      </c>
      <c r="JQ113" t="s">
        <v>3642</v>
      </c>
      <c r="JR113" t="s">
        <v>3643</v>
      </c>
      <c r="JS113" t="s">
        <v>3644</v>
      </c>
      <c r="JT113" t="s">
        <v>3645</v>
      </c>
      <c r="JU113" t="s">
        <v>3646</v>
      </c>
      <c r="JV113" t="s">
        <v>3647</v>
      </c>
      <c r="JW113" t="s">
        <v>3648</v>
      </c>
      <c r="JX113" t="s">
        <v>3649</v>
      </c>
      <c r="JY113" t="s">
        <v>3650</v>
      </c>
      <c r="JZ113" t="s">
        <v>3651</v>
      </c>
      <c r="KA113" t="s">
        <v>3652</v>
      </c>
      <c r="KB113" t="s">
        <v>3653</v>
      </c>
      <c r="KC113" t="s">
        <v>3654</v>
      </c>
      <c r="KD113" t="s">
        <v>3655</v>
      </c>
      <c r="KE113" t="s">
        <v>3656</v>
      </c>
      <c r="KF113" t="s">
        <v>3657</v>
      </c>
      <c r="KG113" t="s">
        <v>3658</v>
      </c>
      <c r="KH113" t="s">
        <v>3659</v>
      </c>
      <c r="KI113" t="s">
        <v>3660</v>
      </c>
      <c r="KJ113" t="s">
        <v>3661</v>
      </c>
      <c r="KK113" t="s">
        <v>3662</v>
      </c>
      <c r="KL113" t="s">
        <v>3663</v>
      </c>
      <c r="KM113" t="s">
        <v>3664</v>
      </c>
      <c r="KN113" t="s">
        <v>3665</v>
      </c>
      <c r="KO113" t="s">
        <v>3666</v>
      </c>
      <c r="KP113" t="s">
        <v>3667</v>
      </c>
      <c r="KQ113" t="s">
        <v>3668</v>
      </c>
      <c r="KR113" t="s">
        <v>3669</v>
      </c>
      <c r="KS113" t="s">
        <v>3670</v>
      </c>
      <c r="KT113" t="s">
        <v>3671</v>
      </c>
      <c r="KU113" t="s">
        <v>3672</v>
      </c>
      <c r="KV113" t="s">
        <v>3673</v>
      </c>
      <c r="KW113" t="s">
        <v>3674</v>
      </c>
      <c r="KX113" t="s">
        <v>3675</v>
      </c>
      <c r="KY113" t="s">
        <v>3676</v>
      </c>
      <c r="KZ113" t="s">
        <v>3677</v>
      </c>
      <c r="LA113" t="s">
        <v>3678</v>
      </c>
      <c r="LB113" t="s">
        <v>3679</v>
      </c>
      <c r="LC113" t="s">
        <v>3680</v>
      </c>
      <c r="LD113" t="s">
        <v>3681</v>
      </c>
      <c r="LE113" t="s">
        <v>3682</v>
      </c>
      <c r="LF113" t="s">
        <v>3683</v>
      </c>
      <c r="LG113" t="s">
        <v>3684</v>
      </c>
      <c r="LH113" t="s">
        <v>3685</v>
      </c>
      <c r="LI113" t="s">
        <v>3686</v>
      </c>
      <c r="LJ113" t="s">
        <v>3687</v>
      </c>
      <c r="LK113" t="s">
        <v>3688</v>
      </c>
      <c r="LL113" t="s">
        <v>3689</v>
      </c>
      <c r="LM113" t="s">
        <v>3690</v>
      </c>
      <c r="LN113" t="s">
        <v>3691</v>
      </c>
      <c r="LO113" t="s">
        <v>3692</v>
      </c>
      <c r="LP113" t="s">
        <v>3693</v>
      </c>
      <c r="LQ113" t="s">
        <v>3694</v>
      </c>
      <c r="LR113" t="s">
        <v>3695</v>
      </c>
      <c r="LS113" t="s">
        <v>3696</v>
      </c>
      <c r="LT113" t="s">
        <v>3697</v>
      </c>
      <c r="LU113" t="s">
        <v>3698</v>
      </c>
      <c r="LV113" t="s">
        <v>3699</v>
      </c>
      <c r="LW113" t="s">
        <v>3700</v>
      </c>
      <c r="LX113" t="s">
        <v>3701</v>
      </c>
      <c r="LY113" t="s">
        <v>3702</v>
      </c>
      <c r="LZ113" t="s">
        <v>3703</v>
      </c>
      <c r="MA113" t="s">
        <v>3704</v>
      </c>
      <c r="MB113" t="s">
        <v>3705</v>
      </c>
      <c r="MC113" t="s">
        <v>3706</v>
      </c>
      <c r="MD113" t="s">
        <v>3707</v>
      </c>
      <c r="ME113" t="s">
        <v>3708</v>
      </c>
      <c r="MF113" t="s">
        <v>3709</v>
      </c>
      <c r="MG113" t="s">
        <v>3710</v>
      </c>
      <c r="MH113" t="s">
        <v>3711</v>
      </c>
      <c r="MI113" t="s">
        <v>3712</v>
      </c>
      <c r="MJ113" t="s">
        <v>3713</v>
      </c>
      <c r="MK113" t="s">
        <v>3714</v>
      </c>
      <c r="ML113" t="s">
        <v>3715</v>
      </c>
      <c r="MM113" t="s">
        <v>3716</v>
      </c>
      <c r="MN113" t="s">
        <v>3717</v>
      </c>
      <c r="MO113" t="s">
        <v>3718</v>
      </c>
      <c r="MP113" t="s">
        <v>3719</v>
      </c>
      <c r="MQ113" t="s">
        <v>3720</v>
      </c>
      <c r="MR113" t="s">
        <v>3721</v>
      </c>
      <c r="MS113" t="s">
        <v>3722</v>
      </c>
      <c r="MT113" t="s">
        <v>3723</v>
      </c>
      <c r="MU113" t="s">
        <v>3724</v>
      </c>
      <c r="MV113" t="s">
        <v>3725</v>
      </c>
      <c r="MW113" t="s">
        <v>3726</v>
      </c>
      <c r="MX113" t="s">
        <v>3727</v>
      </c>
      <c r="MY113" t="s">
        <v>3728</v>
      </c>
      <c r="MZ113" t="s">
        <v>3729</v>
      </c>
      <c r="NA113" t="s">
        <v>3730</v>
      </c>
      <c r="NB113" t="s">
        <v>3731</v>
      </c>
      <c r="NC113" t="s">
        <v>3732</v>
      </c>
      <c r="ND113" t="s">
        <v>3733</v>
      </c>
      <c r="NE113" t="s">
        <v>3734</v>
      </c>
      <c r="NF113" t="s">
        <v>3735</v>
      </c>
      <c r="NG113" t="s">
        <v>3736</v>
      </c>
      <c r="NH113" t="s">
        <v>3737</v>
      </c>
      <c r="NI113" t="s">
        <v>3738</v>
      </c>
      <c r="NJ113" t="s">
        <v>3739</v>
      </c>
      <c r="NK113" t="s">
        <v>3740</v>
      </c>
      <c r="NL113" t="s">
        <v>3741</v>
      </c>
      <c r="NM113" t="s">
        <v>3742</v>
      </c>
      <c r="NN113" t="s">
        <v>3743</v>
      </c>
      <c r="NO113" t="s">
        <v>3744</v>
      </c>
      <c r="NP113" t="s">
        <v>3745</v>
      </c>
      <c r="NQ113" t="s">
        <v>3746</v>
      </c>
      <c r="NR113" t="s">
        <v>3747</v>
      </c>
      <c r="NS113" t="s">
        <v>3748</v>
      </c>
      <c r="NT113" t="s">
        <v>3749</v>
      </c>
      <c r="NU113" t="s">
        <v>3750</v>
      </c>
      <c r="NV113" t="s">
        <v>3751</v>
      </c>
      <c r="NW113" t="s">
        <v>3752</v>
      </c>
      <c r="NX113" t="s">
        <v>3753</v>
      </c>
      <c r="NY113" t="s">
        <v>3754</v>
      </c>
      <c r="NZ113" t="s">
        <v>3755</v>
      </c>
      <c r="OA113" t="s">
        <v>3756</v>
      </c>
      <c r="OB113" t="s">
        <v>3757</v>
      </c>
      <c r="OC113" t="s">
        <v>3758</v>
      </c>
      <c r="OD113" t="s">
        <v>3759</v>
      </c>
      <c r="OE113" t="s">
        <v>3760</v>
      </c>
      <c r="OF113" t="s">
        <v>3761</v>
      </c>
      <c r="OG113" t="s">
        <v>3762</v>
      </c>
      <c r="OH113" t="s">
        <v>3763</v>
      </c>
      <c r="OI113" t="s">
        <v>3764</v>
      </c>
      <c r="OJ113" t="s">
        <v>3765</v>
      </c>
      <c r="OK113" t="s">
        <v>3766</v>
      </c>
      <c r="OL113" t="s">
        <v>3767</v>
      </c>
      <c r="OM113" t="s">
        <v>3768</v>
      </c>
      <c r="ON113" t="s">
        <v>3769</v>
      </c>
      <c r="OO113" t="s">
        <v>3770</v>
      </c>
      <c r="OP113" t="s">
        <v>3771</v>
      </c>
      <c r="OQ113" t="s">
        <v>3772</v>
      </c>
      <c r="OR113" t="s">
        <v>3773</v>
      </c>
      <c r="OS113" t="s">
        <v>3774</v>
      </c>
      <c r="OT113" t="s">
        <v>3775</v>
      </c>
      <c r="OU113" t="s">
        <v>3776</v>
      </c>
      <c r="OV113" t="s">
        <v>3777</v>
      </c>
      <c r="OW113" t="s">
        <v>3778</v>
      </c>
      <c r="OX113" t="s">
        <v>3779</v>
      </c>
      <c r="OY113" t="s">
        <v>3780</v>
      </c>
      <c r="OZ113" t="s">
        <v>3781</v>
      </c>
      <c r="PA113" t="s">
        <v>3782</v>
      </c>
      <c r="PB113" t="s">
        <v>3783</v>
      </c>
      <c r="PC113" t="s">
        <v>3784</v>
      </c>
      <c r="PD113" t="s">
        <v>3785</v>
      </c>
      <c r="PE113" t="s">
        <v>3786</v>
      </c>
      <c r="PF113" t="s">
        <v>3787</v>
      </c>
      <c r="PG113" t="s">
        <v>3788</v>
      </c>
      <c r="PH113" t="s">
        <v>3789</v>
      </c>
      <c r="PI113" t="s">
        <v>3790</v>
      </c>
      <c r="PJ113" t="s">
        <v>3791</v>
      </c>
      <c r="PK113" t="s">
        <v>3792</v>
      </c>
      <c r="PL113" t="s">
        <v>3793</v>
      </c>
      <c r="PM113" t="s">
        <v>3794</v>
      </c>
      <c r="PN113" t="s">
        <v>3795</v>
      </c>
      <c r="PO113" t="s">
        <v>3796</v>
      </c>
      <c r="PP113" t="s">
        <v>3797</v>
      </c>
      <c r="PQ113" t="s">
        <v>3798</v>
      </c>
      <c r="PR113" t="s">
        <v>3799</v>
      </c>
      <c r="PS113" t="s">
        <v>3800</v>
      </c>
      <c r="PT113" t="s">
        <v>3801</v>
      </c>
      <c r="PU113" t="s">
        <v>3802</v>
      </c>
      <c r="PV113" t="s">
        <v>3803</v>
      </c>
      <c r="PW113" t="s">
        <v>3804</v>
      </c>
      <c r="PX113" t="s">
        <v>3805</v>
      </c>
      <c r="PY113" t="s">
        <v>3806</v>
      </c>
      <c r="PZ113" t="s">
        <v>3807</v>
      </c>
      <c r="QA113" t="s">
        <v>3808</v>
      </c>
      <c r="QB113" t="s">
        <v>3809</v>
      </c>
      <c r="QC113" t="s">
        <v>3810</v>
      </c>
      <c r="QD113" t="s">
        <v>3811</v>
      </c>
      <c r="QE113" t="s">
        <v>3812</v>
      </c>
      <c r="QF113" t="s">
        <v>3813</v>
      </c>
      <c r="QG113" t="s">
        <v>3814</v>
      </c>
      <c r="QH113" t="s">
        <v>3815</v>
      </c>
      <c r="QI113" t="s">
        <v>3816</v>
      </c>
      <c r="QJ113" t="s">
        <v>3817</v>
      </c>
      <c r="QK113" t="s">
        <v>3818</v>
      </c>
      <c r="QL113" t="s">
        <v>3819</v>
      </c>
      <c r="QM113" t="s">
        <v>3820</v>
      </c>
      <c r="QN113" t="s">
        <v>3821</v>
      </c>
      <c r="QO113" t="s">
        <v>3822</v>
      </c>
      <c r="QP113" t="s">
        <v>3823</v>
      </c>
      <c r="QQ113" t="s">
        <v>3824</v>
      </c>
      <c r="QR113" t="s">
        <v>3825</v>
      </c>
      <c r="QS113" t="s">
        <v>3826</v>
      </c>
      <c r="QT113" t="s">
        <v>3827</v>
      </c>
      <c r="QU113" t="s">
        <v>3828</v>
      </c>
      <c r="QV113" t="s">
        <v>3829</v>
      </c>
      <c r="QW113" t="s">
        <v>3830</v>
      </c>
      <c r="QX113" t="s">
        <v>3831</v>
      </c>
      <c r="QY113" t="s">
        <v>3832</v>
      </c>
      <c r="QZ113" t="s">
        <v>3833</v>
      </c>
      <c r="RA113" t="s">
        <v>3834</v>
      </c>
      <c r="RB113" t="s">
        <v>3835</v>
      </c>
      <c r="RC113" t="s">
        <v>3836</v>
      </c>
      <c r="RD113" t="s">
        <v>3837</v>
      </c>
      <c r="RE113" t="s">
        <v>3838</v>
      </c>
      <c r="RF113" t="s">
        <v>3839</v>
      </c>
      <c r="RG113" t="s">
        <v>3840</v>
      </c>
      <c r="RH113" t="s">
        <v>3841</v>
      </c>
      <c r="RI113" t="s">
        <v>3842</v>
      </c>
      <c r="RJ113" t="s">
        <v>3843</v>
      </c>
      <c r="RK113" t="s">
        <v>3844</v>
      </c>
      <c r="RL113" t="s">
        <v>3845</v>
      </c>
      <c r="RM113" t="s">
        <v>3846</v>
      </c>
      <c r="RN113" t="s">
        <v>3847</v>
      </c>
      <c r="RO113" t="s">
        <v>3848</v>
      </c>
      <c r="RP113" t="s">
        <v>3849</v>
      </c>
      <c r="RQ113" t="s">
        <v>3850</v>
      </c>
      <c r="RR113" t="s">
        <v>3851</v>
      </c>
      <c r="RS113" t="s">
        <v>3852</v>
      </c>
      <c r="RT113" t="s">
        <v>3853</v>
      </c>
      <c r="RU113" t="s">
        <v>3854</v>
      </c>
      <c r="RV113" t="s">
        <v>3855</v>
      </c>
      <c r="RW113" t="s">
        <v>3856</v>
      </c>
      <c r="RX113" t="s">
        <v>3857</v>
      </c>
      <c r="RY113" t="s">
        <v>3858</v>
      </c>
      <c r="RZ113" t="s">
        <v>3859</v>
      </c>
      <c r="SA113" t="s">
        <v>3860</v>
      </c>
      <c r="SB113" t="s">
        <v>3861</v>
      </c>
      <c r="SC113" t="s">
        <v>3862</v>
      </c>
      <c r="SD113" t="s">
        <v>3863</v>
      </c>
      <c r="SE113" t="s">
        <v>3864</v>
      </c>
      <c r="SF113" t="s">
        <v>3865</v>
      </c>
      <c r="SG113" t="s">
        <v>3866</v>
      </c>
      <c r="SH113" t="s">
        <v>3867</v>
      </c>
      <c r="SI113" t="s">
        <v>3868</v>
      </c>
      <c r="SJ113" t="s">
        <v>3869</v>
      </c>
      <c r="SK113" t="s">
        <v>3870</v>
      </c>
      <c r="SL113" t="s">
        <v>3871</v>
      </c>
      <c r="SM113" t="s">
        <v>3872</v>
      </c>
      <c r="SN113" t="s">
        <v>3873</v>
      </c>
      <c r="SO113" t="s">
        <v>3874</v>
      </c>
      <c r="SP113" t="s">
        <v>3875</v>
      </c>
      <c r="SQ113" t="s">
        <v>3876</v>
      </c>
      <c r="SR113" t="s">
        <v>3877</v>
      </c>
      <c r="SS113" t="s">
        <v>3878</v>
      </c>
      <c r="ST113" t="s">
        <v>3879</v>
      </c>
      <c r="SU113" t="s">
        <v>3880</v>
      </c>
      <c r="SV113" t="s">
        <v>3881</v>
      </c>
      <c r="SW113" t="s">
        <v>3882</v>
      </c>
      <c r="SX113" t="s">
        <v>3883</v>
      </c>
      <c r="SY113" t="s">
        <v>3884</v>
      </c>
      <c r="SZ113" t="s">
        <v>3885</v>
      </c>
      <c r="TA113" t="s">
        <v>3886</v>
      </c>
      <c r="TB113" t="s">
        <v>3887</v>
      </c>
      <c r="TC113" t="s">
        <v>3888</v>
      </c>
      <c r="TD113" t="s">
        <v>3889</v>
      </c>
      <c r="TE113" t="s">
        <v>3890</v>
      </c>
      <c r="TF113" t="s">
        <v>3891</v>
      </c>
      <c r="TG113" t="s">
        <v>3892</v>
      </c>
      <c r="TH113" t="s">
        <v>3893</v>
      </c>
      <c r="TI113" t="s">
        <v>3894</v>
      </c>
      <c r="TJ113" t="s">
        <v>3895</v>
      </c>
      <c r="TK113" t="s">
        <v>3896</v>
      </c>
      <c r="TL113" t="s">
        <v>3897</v>
      </c>
      <c r="TM113" t="s">
        <v>3898</v>
      </c>
      <c r="TN113" t="s">
        <v>3899</v>
      </c>
      <c r="TO113" t="s">
        <v>3900</v>
      </c>
      <c r="TP113" t="s">
        <v>3901</v>
      </c>
      <c r="TQ113" t="s">
        <v>3902</v>
      </c>
      <c r="TR113" t="s">
        <v>3903</v>
      </c>
      <c r="TS113" t="s">
        <v>3904</v>
      </c>
      <c r="TT113" t="s">
        <v>3905</v>
      </c>
      <c r="TU113" t="s">
        <v>3906</v>
      </c>
      <c r="TV113" t="s">
        <v>3907</v>
      </c>
      <c r="TW113" t="s">
        <v>3908</v>
      </c>
      <c r="TX113" t="s">
        <v>3909</v>
      </c>
      <c r="TY113" t="s">
        <v>3910</v>
      </c>
      <c r="TZ113" t="s">
        <v>3911</v>
      </c>
      <c r="UA113" t="s">
        <v>3912</v>
      </c>
      <c r="UB113" t="s">
        <v>3913</v>
      </c>
      <c r="UC113" t="s">
        <v>3914</v>
      </c>
      <c r="UD113" t="s">
        <v>3915</v>
      </c>
      <c r="UE113" t="s">
        <v>3916</v>
      </c>
      <c r="UF113" t="s">
        <v>3917</v>
      </c>
      <c r="UG113" t="s">
        <v>3918</v>
      </c>
      <c r="UH113" t="s">
        <v>3919</v>
      </c>
      <c r="UI113" t="s">
        <v>3920</v>
      </c>
      <c r="UJ113" t="s">
        <v>3921</v>
      </c>
      <c r="UK113" t="s">
        <v>3922</v>
      </c>
      <c r="UL113" t="s">
        <v>3923</v>
      </c>
      <c r="UM113" t="s">
        <v>3924</v>
      </c>
      <c r="UN113" t="s">
        <v>3925</v>
      </c>
      <c r="UO113" t="s">
        <v>3926</v>
      </c>
      <c r="UP113" t="s">
        <v>3927</v>
      </c>
      <c r="UQ113" t="s">
        <v>3928</v>
      </c>
      <c r="UR113" t="s">
        <v>3929</v>
      </c>
      <c r="US113" t="s">
        <v>3930</v>
      </c>
      <c r="UT113" t="s">
        <v>3931</v>
      </c>
      <c r="UU113" t="s">
        <v>3932</v>
      </c>
      <c r="UV113" t="s">
        <v>3933</v>
      </c>
      <c r="UW113" t="s">
        <v>3934</v>
      </c>
      <c r="UX113" t="s">
        <v>3935</v>
      </c>
      <c r="UY113" t="s">
        <v>3936</v>
      </c>
      <c r="UZ113" t="s">
        <v>3937</v>
      </c>
      <c r="VA113" t="s">
        <v>3938</v>
      </c>
      <c r="VB113" t="s">
        <v>3939</v>
      </c>
      <c r="VC113" t="s">
        <v>3940</v>
      </c>
      <c r="VD113" t="s">
        <v>3941</v>
      </c>
      <c r="VE113" t="s">
        <v>3942</v>
      </c>
      <c r="VF113" t="s">
        <v>3943</v>
      </c>
      <c r="VG113" t="s">
        <v>3944</v>
      </c>
      <c r="VH113" t="s">
        <v>3945</v>
      </c>
      <c r="VI113" t="s">
        <v>3946</v>
      </c>
      <c r="VJ113" t="s">
        <v>3947</v>
      </c>
      <c r="VK113" t="s">
        <v>3948</v>
      </c>
      <c r="VL113" t="s">
        <v>3949</v>
      </c>
      <c r="VM113" t="s">
        <v>3950</v>
      </c>
      <c r="VN113" t="s">
        <v>3951</v>
      </c>
      <c r="VO113" t="s">
        <v>3952</v>
      </c>
      <c r="VP113" t="s">
        <v>3953</v>
      </c>
      <c r="VQ113" t="s">
        <v>3954</v>
      </c>
      <c r="VR113" t="s">
        <v>3955</v>
      </c>
      <c r="VS113" t="s">
        <v>3956</v>
      </c>
      <c r="VT113" t="s">
        <v>3957</v>
      </c>
      <c r="VU113" t="s">
        <v>3958</v>
      </c>
      <c r="VV113" t="s">
        <v>3959</v>
      </c>
      <c r="VW113" t="s">
        <v>3960</v>
      </c>
      <c r="VX113" t="s">
        <v>3961</v>
      </c>
      <c r="VY113" t="s">
        <v>3962</v>
      </c>
      <c r="VZ113" t="s">
        <v>3963</v>
      </c>
      <c r="WA113" t="s">
        <v>3964</v>
      </c>
      <c r="WB113" t="s">
        <v>3965</v>
      </c>
      <c r="WC113" t="s">
        <v>3966</v>
      </c>
      <c r="WD113" t="s">
        <v>3967</v>
      </c>
      <c r="WE113" t="s">
        <v>3968</v>
      </c>
      <c r="WF113" t="s">
        <v>3969</v>
      </c>
      <c r="WG113" t="s">
        <v>3970</v>
      </c>
      <c r="WH113" t="s">
        <v>3971</v>
      </c>
      <c r="WI113" t="s">
        <v>3972</v>
      </c>
      <c r="WJ113" t="s">
        <v>3973</v>
      </c>
      <c r="WK113" t="s">
        <v>3974</v>
      </c>
      <c r="WL113" t="s">
        <v>3975</v>
      </c>
      <c r="WM113" t="s">
        <v>3976</v>
      </c>
      <c r="WN113" t="s">
        <v>3977</v>
      </c>
      <c r="WO113" t="s">
        <v>3978</v>
      </c>
      <c r="WP113" t="s">
        <v>3979</v>
      </c>
      <c r="WQ113" t="s">
        <v>3980</v>
      </c>
      <c r="WR113" t="s">
        <v>3981</v>
      </c>
      <c r="WS113" t="s">
        <v>3982</v>
      </c>
      <c r="WT113" t="s">
        <v>3983</v>
      </c>
      <c r="WU113" t="s">
        <v>3984</v>
      </c>
      <c r="WV113" t="s">
        <v>3985</v>
      </c>
      <c r="WW113" t="s">
        <v>3986</v>
      </c>
      <c r="WX113" t="s">
        <v>3987</v>
      </c>
      <c r="WY113" t="s">
        <v>3988</v>
      </c>
      <c r="WZ113" t="s">
        <v>3989</v>
      </c>
      <c r="XA113" t="s">
        <v>3990</v>
      </c>
      <c r="XB113" t="s">
        <v>3991</v>
      </c>
      <c r="XC113" t="s">
        <v>3992</v>
      </c>
      <c r="XD113" t="s">
        <v>3993</v>
      </c>
      <c r="XE113" t="s">
        <v>3994</v>
      </c>
      <c r="XF113" t="s">
        <v>3995</v>
      </c>
      <c r="XG113" t="s">
        <v>3996</v>
      </c>
      <c r="XH113" t="s">
        <v>3997</v>
      </c>
      <c r="XI113" t="s">
        <v>3998</v>
      </c>
      <c r="XJ113" t="s">
        <v>3999</v>
      </c>
      <c r="XK113" t="s">
        <v>4000</v>
      </c>
      <c r="XL113" t="s">
        <v>4001</v>
      </c>
      <c r="XM113" t="s">
        <v>4002</v>
      </c>
      <c r="XN113" t="s">
        <v>4003</v>
      </c>
      <c r="XO113" t="s">
        <v>4004</v>
      </c>
      <c r="XP113" t="s">
        <v>4005</v>
      </c>
      <c r="XQ113" t="s">
        <v>4006</v>
      </c>
      <c r="XR113" t="s">
        <v>4007</v>
      </c>
      <c r="XS113" t="s">
        <v>4008</v>
      </c>
      <c r="XT113" t="s">
        <v>4009</v>
      </c>
      <c r="XU113" t="s">
        <v>4010</v>
      </c>
      <c r="XV113" t="s">
        <v>4011</v>
      </c>
      <c r="XW113" t="s">
        <v>4012</v>
      </c>
      <c r="XX113" t="s">
        <v>4013</v>
      </c>
      <c r="XY113" t="s">
        <v>4014</v>
      </c>
      <c r="XZ113" t="s">
        <v>4015</v>
      </c>
      <c r="YA113" t="s">
        <v>4016</v>
      </c>
      <c r="YB113" t="s">
        <v>4017</v>
      </c>
      <c r="YC113" t="s">
        <v>4018</v>
      </c>
      <c r="YD113" t="s">
        <v>4019</v>
      </c>
      <c r="YE113" t="s">
        <v>4020</v>
      </c>
      <c r="YF113" t="s">
        <v>4021</v>
      </c>
      <c r="YG113" t="s">
        <v>4022</v>
      </c>
      <c r="YH113" t="s">
        <v>4023</v>
      </c>
      <c r="YI113" t="s">
        <v>4024</v>
      </c>
      <c r="YJ113" t="s">
        <v>4025</v>
      </c>
      <c r="YK113" t="s">
        <v>4026</v>
      </c>
      <c r="YL113" t="s">
        <v>4027</v>
      </c>
      <c r="YM113" t="s">
        <v>4028</v>
      </c>
      <c r="YN113" t="s">
        <v>4029</v>
      </c>
      <c r="YO113" t="s">
        <v>4030</v>
      </c>
      <c r="YP113" t="s">
        <v>4031</v>
      </c>
      <c r="YQ113" t="s">
        <v>4032</v>
      </c>
      <c r="YR113" t="s">
        <v>4033</v>
      </c>
      <c r="YS113" t="s">
        <v>4034</v>
      </c>
      <c r="YT113" t="s">
        <v>4035</v>
      </c>
      <c r="YU113" t="s">
        <v>4036</v>
      </c>
      <c r="YV113" t="s">
        <v>4037</v>
      </c>
      <c r="YW113" t="s">
        <v>4038</v>
      </c>
      <c r="YX113" t="s">
        <v>4039</v>
      </c>
      <c r="YY113" t="s">
        <v>4040</v>
      </c>
      <c r="YZ113" t="s">
        <v>4041</v>
      </c>
      <c r="ZA113" t="s">
        <v>4042</v>
      </c>
      <c r="ZB113" t="s">
        <v>4043</v>
      </c>
      <c r="ZC113" t="s">
        <v>4044</v>
      </c>
      <c r="ZD113" t="s">
        <v>4045</v>
      </c>
      <c r="ZE113" t="s">
        <v>4046</v>
      </c>
      <c r="ZF113" t="s">
        <v>4047</v>
      </c>
      <c r="ZG113" t="s">
        <v>4048</v>
      </c>
      <c r="ZH113" t="s">
        <v>4049</v>
      </c>
      <c r="ZI113" t="s">
        <v>4050</v>
      </c>
      <c r="ZJ113" t="s">
        <v>4051</v>
      </c>
      <c r="ZK113" t="s">
        <v>4052</v>
      </c>
      <c r="ZL113" t="s">
        <v>4053</v>
      </c>
      <c r="ZM113" t="s">
        <v>4054</v>
      </c>
      <c r="ZN113" t="s">
        <v>4055</v>
      </c>
      <c r="ZO113" t="s">
        <v>4056</v>
      </c>
      <c r="ZP113" t="s">
        <v>4057</v>
      </c>
      <c r="ZQ113" t="s">
        <v>4058</v>
      </c>
      <c r="ZR113" t="s">
        <v>4059</v>
      </c>
      <c r="ZS113" t="s">
        <v>4060</v>
      </c>
      <c r="ZT113" t="s">
        <v>4061</v>
      </c>
      <c r="ZU113" t="s">
        <v>4062</v>
      </c>
      <c r="ZV113" t="s">
        <v>4063</v>
      </c>
      <c r="ZW113" t="s">
        <v>4064</v>
      </c>
      <c r="ZX113" t="s">
        <v>4065</v>
      </c>
      <c r="ZY113" t="s">
        <v>4066</v>
      </c>
      <c r="ZZ113" t="s">
        <v>4067</v>
      </c>
      <c r="AAA113" t="s">
        <v>4068</v>
      </c>
      <c r="AAB113" t="s">
        <v>4069</v>
      </c>
      <c r="AAC113" t="s">
        <v>4070</v>
      </c>
      <c r="AAD113" t="s">
        <v>4071</v>
      </c>
      <c r="AAE113" t="s">
        <v>4072</v>
      </c>
      <c r="AAF113" t="s">
        <v>4073</v>
      </c>
      <c r="AAG113" t="s">
        <v>4074</v>
      </c>
      <c r="AAH113" t="s">
        <v>4075</v>
      </c>
      <c r="AAI113" t="s">
        <v>4076</v>
      </c>
      <c r="AAJ113" t="s">
        <v>4077</v>
      </c>
      <c r="AAK113" t="s">
        <v>4078</v>
      </c>
      <c r="AAL113" t="s">
        <v>4079</v>
      </c>
      <c r="AAM113" t="s">
        <v>4080</v>
      </c>
      <c r="AAN113" t="s">
        <v>4081</v>
      </c>
      <c r="AAO113" t="s">
        <v>4082</v>
      </c>
      <c r="AAP113" t="s">
        <v>4083</v>
      </c>
      <c r="AAQ113" t="s">
        <v>4084</v>
      </c>
      <c r="AAR113" t="s">
        <v>4085</v>
      </c>
      <c r="AAS113" t="s">
        <v>4086</v>
      </c>
      <c r="AAT113" t="s">
        <v>4087</v>
      </c>
      <c r="AAU113" t="s">
        <v>4088</v>
      </c>
      <c r="AAV113" t="s">
        <v>4089</v>
      </c>
      <c r="AAW113" t="s">
        <v>4090</v>
      </c>
      <c r="AAX113" t="s">
        <v>4091</v>
      </c>
      <c r="AAY113" t="s">
        <v>4092</v>
      </c>
      <c r="AAZ113" t="s">
        <v>4093</v>
      </c>
      <c r="ABA113" t="s">
        <v>4094</v>
      </c>
      <c r="ABB113" t="s">
        <v>4095</v>
      </c>
      <c r="ABC113" t="s">
        <v>4096</v>
      </c>
      <c r="ABD113" t="s">
        <v>4097</v>
      </c>
      <c r="ABE113" t="s">
        <v>4098</v>
      </c>
      <c r="ABF113" t="s">
        <v>4099</v>
      </c>
      <c r="ABG113" t="s">
        <v>4100</v>
      </c>
      <c r="ABH113" t="s">
        <v>4101</v>
      </c>
      <c r="ABI113" t="s">
        <v>4102</v>
      </c>
      <c r="ABJ113" t="s">
        <v>4103</v>
      </c>
      <c r="ABK113" t="s">
        <v>4104</v>
      </c>
      <c r="ABL113" t="s">
        <v>4105</v>
      </c>
      <c r="ABM113" t="s">
        <v>4106</v>
      </c>
      <c r="ABN113" t="s">
        <v>4107</v>
      </c>
      <c r="ABO113" t="s">
        <v>4108</v>
      </c>
      <c r="ABP113" t="s">
        <v>4109</v>
      </c>
      <c r="ABQ113" t="s">
        <v>4110</v>
      </c>
      <c r="ABR113" t="s">
        <v>4111</v>
      </c>
      <c r="ABS113" t="s">
        <v>4112</v>
      </c>
      <c r="ABT113" t="s">
        <v>4113</v>
      </c>
      <c r="ABU113" t="s">
        <v>4114</v>
      </c>
      <c r="ABV113" t="s">
        <v>4115</v>
      </c>
      <c r="ABW113" t="s">
        <v>4116</v>
      </c>
      <c r="ABX113" t="s">
        <v>4117</v>
      </c>
      <c r="ABY113" t="s">
        <v>4118</v>
      </c>
      <c r="ABZ113" t="s">
        <v>4119</v>
      </c>
      <c r="ACA113" t="s">
        <v>4120</v>
      </c>
      <c r="ACB113" t="s">
        <v>4121</v>
      </c>
      <c r="ACC113" t="s">
        <v>4122</v>
      </c>
      <c r="ACD113" t="s">
        <v>4123</v>
      </c>
      <c r="ACE113" t="s">
        <v>4124</v>
      </c>
      <c r="ACF113" t="s">
        <v>4125</v>
      </c>
      <c r="ACG113" t="s">
        <v>4126</v>
      </c>
      <c r="ACH113" t="s">
        <v>4127</v>
      </c>
      <c r="ACI113" t="s">
        <v>4128</v>
      </c>
      <c r="ACJ113" t="s">
        <v>4129</v>
      </c>
      <c r="ACK113" t="s">
        <v>4130</v>
      </c>
      <c r="ACL113" t="s">
        <v>4131</v>
      </c>
      <c r="ACM113" t="s">
        <v>4132</v>
      </c>
      <c r="ACN113" t="s">
        <v>4133</v>
      </c>
      <c r="ACO113" t="s">
        <v>4134</v>
      </c>
      <c r="ACP113" t="s">
        <v>4135</v>
      </c>
      <c r="ACQ113" t="s">
        <v>4136</v>
      </c>
      <c r="ACR113" t="s">
        <v>4137</v>
      </c>
      <c r="ACS113" t="s">
        <v>4138</v>
      </c>
      <c r="ACT113" t="s">
        <v>4139</v>
      </c>
      <c r="ACU113" t="s">
        <v>4140</v>
      </c>
      <c r="ACV113" t="s">
        <v>4141</v>
      </c>
      <c r="ACW113" t="s">
        <v>4142</v>
      </c>
      <c r="ACX113" t="s">
        <v>4143</v>
      </c>
      <c r="ACY113" t="s">
        <v>4144</v>
      </c>
      <c r="ACZ113" t="s">
        <v>4145</v>
      </c>
      <c r="ADA113" t="s">
        <v>4146</v>
      </c>
      <c r="ADB113" t="s">
        <v>4147</v>
      </c>
      <c r="ADC113" t="s">
        <v>4148</v>
      </c>
      <c r="ADD113" t="s">
        <v>4149</v>
      </c>
      <c r="ADE113" t="s">
        <v>4150</v>
      </c>
      <c r="ADF113" t="s">
        <v>4151</v>
      </c>
      <c r="ADG113" t="s">
        <v>4152</v>
      </c>
      <c r="ADH113" t="s">
        <v>4153</v>
      </c>
      <c r="ADI113" t="s">
        <v>4154</v>
      </c>
      <c r="ADJ113" t="s">
        <v>4155</v>
      </c>
      <c r="ADK113" t="s">
        <v>4156</v>
      </c>
      <c r="ADL113" t="s">
        <v>4157</v>
      </c>
      <c r="ADM113" t="s">
        <v>4158</v>
      </c>
      <c r="ADN113" t="s">
        <v>4159</v>
      </c>
      <c r="ADO113" t="s">
        <v>4160</v>
      </c>
      <c r="ADP113" t="s">
        <v>4161</v>
      </c>
      <c r="ADQ113" t="s">
        <v>4162</v>
      </c>
      <c r="ADR113" t="s">
        <v>4163</v>
      </c>
      <c r="ADS113" t="s">
        <v>4164</v>
      </c>
      <c r="ADT113" t="s">
        <v>4165</v>
      </c>
      <c r="ADU113" t="s">
        <v>4166</v>
      </c>
      <c r="ADV113" t="s">
        <v>4167</v>
      </c>
      <c r="ADW113" t="s">
        <v>4168</v>
      </c>
      <c r="ADX113" t="s">
        <v>4169</v>
      </c>
      <c r="ADY113" t="s">
        <v>4170</v>
      </c>
      <c r="ADZ113" t="s">
        <v>4171</v>
      </c>
      <c r="AEA113" t="s">
        <v>4172</v>
      </c>
      <c r="AEB113" t="s">
        <v>4173</v>
      </c>
      <c r="AEC113" t="s">
        <v>4174</v>
      </c>
      <c r="AED113" t="s">
        <v>4175</v>
      </c>
      <c r="AEE113" t="s">
        <v>4176</v>
      </c>
      <c r="AEF113" t="s">
        <v>4177</v>
      </c>
      <c r="AEG113" t="s">
        <v>4178</v>
      </c>
      <c r="AEH113" t="s">
        <v>4179</v>
      </c>
      <c r="AEI113" t="s">
        <v>4180</v>
      </c>
      <c r="AEJ113" t="s">
        <v>4181</v>
      </c>
      <c r="AEK113" t="s">
        <v>4182</v>
      </c>
      <c r="AEL113" t="s">
        <v>4183</v>
      </c>
      <c r="AEM113" t="s">
        <v>4184</v>
      </c>
      <c r="AEN113" t="s">
        <v>4185</v>
      </c>
      <c r="AEO113" t="s">
        <v>4186</v>
      </c>
      <c r="AEP113" t="s">
        <v>4187</v>
      </c>
      <c r="AEQ113" t="s">
        <v>4188</v>
      </c>
      <c r="AER113" t="s">
        <v>4189</v>
      </c>
      <c r="AES113" t="s">
        <v>4190</v>
      </c>
      <c r="AET113" t="s">
        <v>4191</v>
      </c>
      <c r="AEU113" t="s">
        <v>4192</v>
      </c>
      <c r="AEV113" t="s">
        <v>4193</v>
      </c>
      <c r="AEW113" t="s">
        <v>4194</v>
      </c>
      <c r="AEX113" t="s">
        <v>4195</v>
      </c>
      <c r="AEY113" t="s">
        <v>4196</v>
      </c>
      <c r="AEZ113" t="s">
        <v>4197</v>
      </c>
      <c r="AFA113" t="s">
        <v>4198</v>
      </c>
      <c r="AFB113" t="s">
        <v>4199</v>
      </c>
      <c r="AFC113" t="s">
        <v>4200</v>
      </c>
      <c r="AFD113" t="s">
        <v>4201</v>
      </c>
      <c r="AFE113" t="s">
        <v>4202</v>
      </c>
      <c r="AFF113" t="s">
        <v>4203</v>
      </c>
      <c r="AFG113" t="s">
        <v>4204</v>
      </c>
      <c r="AFH113" t="s">
        <v>4205</v>
      </c>
      <c r="AFI113" t="s">
        <v>4206</v>
      </c>
      <c r="AFJ113" t="s">
        <v>4207</v>
      </c>
      <c r="AFK113" t="s">
        <v>4208</v>
      </c>
      <c r="AFL113" t="s">
        <v>4209</v>
      </c>
      <c r="AFM113" t="s">
        <v>4210</v>
      </c>
      <c r="AFN113" t="s">
        <v>4211</v>
      </c>
      <c r="AFO113" t="s">
        <v>4212</v>
      </c>
      <c r="AFP113" t="s">
        <v>4213</v>
      </c>
      <c r="AFQ113" t="s">
        <v>4214</v>
      </c>
      <c r="AFR113" t="s">
        <v>4215</v>
      </c>
      <c r="AFS113" t="s">
        <v>4216</v>
      </c>
      <c r="AFT113" t="s">
        <v>4217</v>
      </c>
      <c r="AFU113" t="s">
        <v>4218</v>
      </c>
      <c r="AFV113" t="s">
        <v>4219</v>
      </c>
      <c r="AFW113" t="s">
        <v>4220</v>
      </c>
      <c r="AFX113" t="s">
        <v>4221</v>
      </c>
      <c r="AFY113" t="s">
        <v>4222</v>
      </c>
      <c r="AFZ113" t="s">
        <v>4223</v>
      </c>
      <c r="AGA113" t="s">
        <v>4224</v>
      </c>
      <c r="AGB113" t="s">
        <v>4225</v>
      </c>
      <c r="AGC113" t="s">
        <v>4226</v>
      </c>
      <c r="AGD113" t="s">
        <v>4227</v>
      </c>
      <c r="AGE113" t="s">
        <v>4228</v>
      </c>
      <c r="AGF113" t="s">
        <v>4229</v>
      </c>
      <c r="AGG113" t="s">
        <v>4230</v>
      </c>
      <c r="AGH113" t="s">
        <v>4231</v>
      </c>
      <c r="AGI113" t="s">
        <v>4232</v>
      </c>
      <c r="AGJ113" t="s">
        <v>4233</v>
      </c>
      <c r="AGK113" t="s">
        <v>4234</v>
      </c>
      <c r="AGL113" t="s">
        <v>4235</v>
      </c>
      <c r="AGM113" t="s">
        <v>4236</v>
      </c>
    </row>
    <row r="114" ht="15" spans="2:871">
      <c r="B114" s="8" t="s">
        <v>4238</v>
      </c>
      <c r="C114" t="s">
        <v>3368</v>
      </c>
      <c r="D114" t="s">
        <v>3369</v>
      </c>
      <c r="E114" t="s">
        <v>3370</v>
      </c>
      <c r="F114" t="s">
        <v>3371</v>
      </c>
      <c r="G114" t="s">
        <v>3372</v>
      </c>
      <c r="H114" t="s">
        <v>3373</v>
      </c>
      <c r="I114" t="s">
        <v>3374</v>
      </c>
      <c r="J114" t="s">
        <v>3375</v>
      </c>
      <c r="K114" t="s">
        <v>3376</v>
      </c>
      <c r="L114" t="s">
        <v>3377</v>
      </c>
      <c r="M114" t="s">
        <v>3378</v>
      </c>
      <c r="N114" t="s">
        <v>3379</v>
      </c>
      <c r="O114" t="s">
        <v>3380</v>
      </c>
      <c r="P114" t="s">
        <v>3381</v>
      </c>
      <c r="Q114" t="s">
        <v>3382</v>
      </c>
      <c r="R114" t="s">
        <v>3383</v>
      </c>
      <c r="S114" t="s">
        <v>3384</v>
      </c>
      <c r="T114" t="s">
        <v>3385</v>
      </c>
      <c r="U114" t="s">
        <v>3386</v>
      </c>
      <c r="V114" t="s">
        <v>3387</v>
      </c>
      <c r="W114" t="s">
        <v>3388</v>
      </c>
      <c r="X114" t="s">
        <v>3389</v>
      </c>
      <c r="Y114" t="s">
        <v>3390</v>
      </c>
      <c r="Z114" t="s">
        <v>3391</v>
      </c>
      <c r="AA114" t="s">
        <v>3392</v>
      </c>
      <c r="AB114" t="s">
        <v>3393</v>
      </c>
      <c r="AC114" t="s">
        <v>3394</v>
      </c>
      <c r="AD114" t="s">
        <v>3395</v>
      </c>
      <c r="AE114" t="s">
        <v>3396</v>
      </c>
      <c r="AF114" t="s">
        <v>3397</v>
      </c>
      <c r="AG114" t="s">
        <v>3398</v>
      </c>
      <c r="AH114" t="s">
        <v>3399</v>
      </c>
      <c r="AI114" t="s">
        <v>3400</v>
      </c>
      <c r="AJ114" t="s">
        <v>3401</v>
      </c>
      <c r="AK114" t="s">
        <v>3402</v>
      </c>
      <c r="AL114" t="s">
        <v>3403</v>
      </c>
      <c r="AM114" t="s">
        <v>3404</v>
      </c>
      <c r="AN114" t="s">
        <v>3405</v>
      </c>
      <c r="AO114" t="s">
        <v>3406</v>
      </c>
      <c r="AP114" t="s">
        <v>3407</v>
      </c>
      <c r="AQ114" t="s">
        <v>3408</v>
      </c>
      <c r="AR114" t="s">
        <v>3409</v>
      </c>
      <c r="AS114" t="s">
        <v>3410</v>
      </c>
      <c r="AT114" t="s">
        <v>3411</v>
      </c>
      <c r="AU114" t="s">
        <v>3412</v>
      </c>
      <c r="AV114" t="s">
        <v>3413</v>
      </c>
      <c r="AW114" t="s">
        <v>3414</v>
      </c>
      <c r="AX114" t="s">
        <v>3415</v>
      </c>
      <c r="AY114" t="s">
        <v>3416</v>
      </c>
      <c r="AZ114" t="s">
        <v>3417</v>
      </c>
      <c r="BA114" t="s">
        <v>3418</v>
      </c>
      <c r="BB114" t="s">
        <v>3419</v>
      </c>
      <c r="BC114" t="s">
        <v>3420</v>
      </c>
      <c r="BD114" t="s">
        <v>3421</v>
      </c>
      <c r="BE114" t="s">
        <v>3422</v>
      </c>
      <c r="BF114" t="s">
        <v>3423</v>
      </c>
      <c r="BG114" t="s">
        <v>3424</v>
      </c>
      <c r="BH114" t="s">
        <v>3425</v>
      </c>
      <c r="BI114" t="s">
        <v>3426</v>
      </c>
      <c r="BJ114" t="s">
        <v>3427</v>
      </c>
      <c r="BK114" t="s">
        <v>3428</v>
      </c>
      <c r="BL114" t="s">
        <v>3429</v>
      </c>
      <c r="BM114" t="s">
        <v>3430</v>
      </c>
      <c r="BN114" t="s">
        <v>3431</v>
      </c>
      <c r="BO114" t="s">
        <v>3432</v>
      </c>
      <c r="BP114" t="s">
        <v>3433</v>
      </c>
      <c r="BQ114" t="s">
        <v>3434</v>
      </c>
      <c r="BR114" t="s">
        <v>3435</v>
      </c>
      <c r="BS114" t="s">
        <v>3436</v>
      </c>
      <c r="BT114" t="s">
        <v>3437</v>
      </c>
      <c r="BU114" t="s">
        <v>3438</v>
      </c>
      <c r="BV114" t="s">
        <v>3439</v>
      </c>
      <c r="BW114" t="s">
        <v>3440</v>
      </c>
      <c r="BX114" t="s">
        <v>3441</v>
      </c>
      <c r="BY114" t="s">
        <v>3442</v>
      </c>
      <c r="BZ114" t="s">
        <v>3443</v>
      </c>
      <c r="CA114" t="s">
        <v>3444</v>
      </c>
      <c r="CB114" t="s">
        <v>3445</v>
      </c>
      <c r="CC114" t="s">
        <v>3446</v>
      </c>
      <c r="CD114" t="s">
        <v>3447</v>
      </c>
      <c r="CE114" t="s">
        <v>3448</v>
      </c>
      <c r="CF114" t="s">
        <v>3449</v>
      </c>
      <c r="CG114" t="s">
        <v>3450</v>
      </c>
      <c r="CH114" t="s">
        <v>3451</v>
      </c>
      <c r="CI114" t="s">
        <v>3452</v>
      </c>
      <c r="CJ114" t="s">
        <v>3453</v>
      </c>
      <c r="CK114" t="s">
        <v>3454</v>
      </c>
      <c r="CL114" t="s">
        <v>3455</v>
      </c>
      <c r="CM114" t="s">
        <v>3456</v>
      </c>
      <c r="CN114" t="s">
        <v>3457</v>
      </c>
      <c r="CO114" t="s">
        <v>3458</v>
      </c>
      <c r="CP114" t="s">
        <v>3459</v>
      </c>
      <c r="CQ114" t="s">
        <v>3460</v>
      </c>
      <c r="CR114" t="s">
        <v>3461</v>
      </c>
      <c r="CS114" t="s">
        <v>3462</v>
      </c>
      <c r="CT114" t="s">
        <v>3463</v>
      </c>
      <c r="CU114" t="s">
        <v>3464</v>
      </c>
      <c r="CV114" t="s">
        <v>3465</v>
      </c>
      <c r="CW114" t="s">
        <v>3466</v>
      </c>
      <c r="CX114" t="s">
        <v>3467</v>
      </c>
      <c r="CY114" t="s">
        <v>3468</v>
      </c>
      <c r="CZ114" t="s">
        <v>3469</v>
      </c>
      <c r="DA114" t="s">
        <v>3470</v>
      </c>
      <c r="DB114" t="s">
        <v>3471</v>
      </c>
      <c r="DC114" t="s">
        <v>3472</v>
      </c>
      <c r="DD114" t="s">
        <v>3473</v>
      </c>
      <c r="DE114" t="s">
        <v>3474</v>
      </c>
      <c r="DF114" t="s">
        <v>3475</v>
      </c>
      <c r="DG114" t="s">
        <v>3476</v>
      </c>
      <c r="DH114" t="s">
        <v>3477</v>
      </c>
      <c r="DI114" t="s">
        <v>3478</v>
      </c>
      <c r="DJ114" t="s">
        <v>3479</v>
      </c>
      <c r="DK114" t="s">
        <v>3480</v>
      </c>
      <c r="DL114" t="s">
        <v>3481</v>
      </c>
      <c r="DM114" t="s">
        <v>3482</v>
      </c>
      <c r="DN114" t="s">
        <v>3483</v>
      </c>
      <c r="DO114" t="s">
        <v>3484</v>
      </c>
      <c r="DP114" t="s">
        <v>3485</v>
      </c>
      <c r="DQ114" t="s">
        <v>3486</v>
      </c>
      <c r="DR114" t="s">
        <v>3487</v>
      </c>
      <c r="DS114" t="s">
        <v>3488</v>
      </c>
      <c r="DT114" t="s">
        <v>3489</v>
      </c>
      <c r="DU114" t="s">
        <v>3490</v>
      </c>
      <c r="DV114" t="s">
        <v>3491</v>
      </c>
      <c r="DW114" t="s">
        <v>3492</v>
      </c>
      <c r="DX114" t="s">
        <v>3493</v>
      </c>
      <c r="DY114" t="s">
        <v>3494</v>
      </c>
      <c r="DZ114" t="s">
        <v>3495</v>
      </c>
      <c r="EA114" t="s">
        <v>3496</v>
      </c>
      <c r="EB114" t="s">
        <v>3497</v>
      </c>
      <c r="EC114" t="s">
        <v>3498</v>
      </c>
      <c r="ED114" t="s">
        <v>3499</v>
      </c>
      <c r="EE114" t="s">
        <v>3500</v>
      </c>
      <c r="EF114" t="s">
        <v>3501</v>
      </c>
      <c r="EG114" t="s">
        <v>3502</v>
      </c>
      <c r="EH114" t="s">
        <v>3503</v>
      </c>
      <c r="EI114" t="s">
        <v>3504</v>
      </c>
      <c r="EJ114" t="s">
        <v>3505</v>
      </c>
      <c r="EK114" t="s">
        <v>3506</v>
      </c>
      <c r="EL114" t="s">
        <v>3507</v>
      </c>
      <c r="EM114" t="s">
        <v>3508</v>
      </c>
      <c r="EN114" t="s">
        <v>3509</v>
      </c>
      <c r="EO114" t="s">
        <v>3510</v>
      </c>
      <c r="EP114" t="s">
        <v>3511</v>
      </c>
      <c r="EQ114" t="s">
        <v>3512</v>
      </c>
      <c r="ER114" t="s">
        <v>3513</v>
      </c>
      <c r="ES114" t="s">
        <v>3514</v>
      </c>
      <c r="ET114" t="s">
        <v>3515</v>
      </c>
      <c r="EU114" t="s">
        <v>3516</v>
      </c>
      <c r="EV114" t="s">
        <v>3517</v>
      </c>
      <c r="EW114" t="s">
        <v>3518</v>
      </c>
      <c r="EX114" t="s">
        <v>3519</v>
      </c>
      <c r="EY114" t="s">
        <v>3520</v>
      </c>
      <c r="EZ114" t="s">
        <v>3521</v>
      </c>
      <c r="FA114" t="s">
        <v>3522</v>
      </c>
      <c r="FB114" t="s">
        <v>3523</v>
      </c>
      <c r="FC114" t="s">
        <v>3524</v>
      </c>
      <c r="FD114" t="s">
        <v>3525</v>
      </c>
      <c r="FE114" t="s">
        <v>3526</v>
      </c>
      <c r="FF114" t="s">
        <v>3527</v>
      </c>
      <c r="FG114" t="s">
        <v>3528</v>
      </c>
      <c r="FH114" t="s">
        <v>3529</v>
      </c>
      <c r="FI114" t="s">
        <v>3530</v>
      </c>
      <c r="FJ114" t="s">
        <v>3531</v>
      </c>
      <c r="FK114" t="s">
        <v>3532</v>
      </c>
      <c r="FL114" t="s">
        <v>3533</v>
      </c>
      <c r="FM114" t="s">
        <v>3534</v>
      </c>
      <c r="FN114" t="s">
        <v>3535</v>
      </c>
      <c r="FO114" t="s">
        <v>3536</v>
      </c>
      <c r="FP114" t="s">
        <v>3537</v>
      </c>
      <c r="FQ114" t="s">
        <v>3538</v>
      </c>
      <c r="FR114" t="s">
        <v>3539</v>
      </c>
      <c r="FS114" t="s">
        <v>3540</v>
      </c>
      <c r="FT114" t="s">
        <v>3541</v>
      </c>
      <c r="FU114" t="s">
        <v>3542</v>
      </c>
      <c r="FV114" t="s">
        <v>3543</v>
      </c>
      <c r="FW114" t="s">
        <v>3544</v>
      </c>
      <c r="FX114" t="s">
        <v>3545</v>
      </c>
      <c r="FY114" t="s">
        <v>3546</v>
      </c>
      <c r="FZ114" t="s">
        <v>3547</v>
      </c>
      <c r="GA114" t="s">
        <v>3548</v>
      </c>
      <c r="GB114" t="s">
        <v>3549</v>
      </c>
      <c r="GC114" t="s">
        <v>3550</v>
      </c>
      <c r="GD114" t="s">
        <v>3551</v>
      </c>
      <c r="GE114" t="s">
        <v>3552</v>
      </c>
      <c r="GF114" t="s">
        <v>3553</v>
      </c>
      <c r="GG114" t="s">
        <v>3554</v>
      </c>
      <c r="GH114" t="s">
        <v>3555</v>
      </c>
      <c r="GI114" t="s">
        <v>3556</v>
      </c>
      <c r="GJ114" t="s">
        <v>3557</v>
      </c>
      <c r="GK114" t="s">
        <v>3558</v>
      </c>
      <c r="GL114" t="s">
        <v>3559</v>
      </c>
      <c r="GM114" t="s">
        <v>3560</v>
      </c>
      <c r="GN114" t="s">
        <v>3561</v>
      </c>
      <c r="GO114" t="s">
        <v>3562</v>
      </c>
      <c r="GP114" t="s">
        <v>3563</v>
      </c>
      <c r="GQ114" t="s">
        <v>3564</v>
      </c>
      <c r="GR114" t="s">
        <v>3565</v>
      </c>
      <c r="GS114" t="s">
        <v>3566</v>
      </c>
      <c r="GT114" t="s">
        <v>3567</v>
      </c>
      <c r="GU114" t="s">
        <v>3568</v>
      </c>
      <c r="GV114" t="s">
        <v>3569</v>
      </c>
      <c r="GW114" t="s">
        <v>3570</v>
      </c>
      <c r="GX114" t="s">
        <v>3571</v>
      </c>
      <c r="GY114" t="s">
        <v>3572</v>
      </c>
      <c r="GZ114" t="s">
        <v>3573</v>
      </c>
      <c r="HA114" t="s">
        <v>3574</v>
      </c>
      <c r="HB114" t="s">
        <v>3575</v>
      </c>
      <c r="HC114" t="s">
        <v>3576</v>
      </c>
      <c r="HD114" t="s">
        <v>3577</v>
      </c>
      <c r="HE114" t="s">
        <v>3578</v>
      </c>
      <c r="HF114" t="s">
        <v>3579</v>
      </c>
      <c r="HG114" t="s">
        <v>3580</v>
      </c>
      <c r="HH114" t="s">
        <v>3581</v>
      </c>
      <c r="HI114" t="s">
        <v>3582</v>
      </c>
      <c r="HJ114" t="s">
        <v>3583</v>
      </c>
      <c r="HK114" t="s">
        <v>3584</v>
      </c>
      <c r="HL114" t="s">
        <v>3585</v>
      </c>
      <c r="HM114" t="s">
        <v>3586</v>
      </c>
      <c r="HN114" t="s">
        <v>3587</v>
      </c>
      <c r="HO114" t="s">
        <v>3588</v>
      </c>
      <c r="HP114" t="s">
        <v>3589</v>
      </c>
      <c r="HQ114" t="s">
        <v>3590</v>
      </c>
      <c r="HR114" t="s">
        <v>3591</v>
      </c>
      <c r="HS114" t="s">
        <v>3592</v>
      </c>
      <c r="HT114" t="s">
        <v>3593</v>
      </c>
      <c r="HU114" t="s">
        <v>3594</v>
      </c>
      <c r="HV114" t="s">
        <v>3595</v>
      </c>
      <c r="HW114" t="s">
        <v>3596</v>
      </c>
      <c r="HX114" t="s">
        <v>3597</v>
      </c>
      <c r="HY114" t="s">
        <v>3598</v>
      </c>
      <c r="HZ114" t="s">
        <v>3599</v>
      </c>
      <c r="IA114" t="s">
        <v>3600</v>
      </c>
      <c r="IB114" t="s">
        <v>3601</v>
      </c>
      <c r="IC114" t="s">
        <v>3602</v>
      </c>
      <c r="ID114" t="s">
        <v>3603</v>
      </c>
      <c r="IE114" t="s">
        <v>3604</v>
      </c>
      <c r="IF114" t="s">
        <v>3605</v>
      </c>
      <c r="IG114" t="s">
        <v>3606</v>
      </c>
      <c r="IH114" t="s">
        <v>3607</v>
      </c>
      <c r="II114" t="s">
        <v>3608</v>
      </c>
      <c r="IJ114" t="s">
        <v>3609</v>
      </c>
      <c r="IK114" t="s">
        <v>3610</v>
      </c>
      <c r="IL114" t="s">
        <v>3611</v>
      </c>
      <c r="IM114" t="s">
        <v>3612</v>
      </c>
      <c r="IN114" t="s">
        <v>3613</v>
      </c>
      <c r="IO114" t="s">
        <v>3614</v>
      </c>
      <c r="IP114" t="s">
        <v>3615</v>
      </c>
      <c r="IQ114" t="s">
        <v>3616</v>
      </c>
      <c r="IR114" t="s">
        <v>3617</v>
      </c>
      <c r="IS114" t="s">
        <v>3618</v>
      </c>
      <c r="IT114" t="s">
        <v>3619</v>
      </c>
      <c r="IU114" t="s">
        <v>3620</v>
      </c>
      <c r="IV114" t="s">
        <v>3621</v>
      </c>
      <c r="IW114" t="s">
        <v>3622</v>
      </c>
      <c r="IX114" t="s">
        <v>3623</v>
      </c>
      <c r="IY114" t="s">
        <v>3624</v>
      </c>
      <c r="IZ114" t="s">
        <v>3625</v>
      </c>
      <c r="JA114" t="s">
        <v>3626</v>
      </c>
      <c r="JB114" t="s">
        <v>3627</v>
      </c>
      <c r="JC114" t="s">
        <v>3628</v>
      </c>
      <c r="JD114" t="s">
        <v>3629</v>
      </c>
      <c r="JE114" t="s">
        <v>3630</v>
      </c>
      <c r="JF114" t="s">
        <v>3631</v>
      </c>
      <c r="JG114" t="s">
        <v>3632</v>
      </c>
      <c r="JH114" t="s">
        <v>3633</v>
      </c>
      <c r="JI114" t="s">
        <v>3634</v>
      </c>
      <c r="JJ114" t="s">
        <v>3635</v>
      </c>
      <c r="JK114" t="s">
        <v>3636</v>
      </c>
      <c r="JL114" t="s">
        <v>3637</v>
      </c>
      <c r="JM114" t="s">
        <v>3638</v>
      </c>
      <c r="JN114" t="s">
        <v>3639</v>
      </c>
      <c r="JO114" t="s">
        <v>3640</v>
      </c>
      <c r="JP114" t="s">
        <v>3641</v>
      </c>
      <c r="JQ114" t="s">
        <v>3642</v>
      </c>
      <c r="JR114" t="s">
        <v>3643</v>
      </c>
      <c r="JS114" t="s">
        <v>3644</v>
      </c>
      <c r="JT114" t="s">
        <v>3645</v>
      </c>
      <c r="JU114" t="s">
        <v>3646</v>
      </c>
      <c r="JV114" t="s">
        <v>3647</v>
      </c>
      <c r="JW114" t="s">
        <v>3648</v>
      </c>
      <c r="JX114" t="s">
        <v>3649</v>
      </c>
      <c r="JY114" t="s">
        <v>3650</v>
      </c>
      <c r="JZ114" t="s">
        <v>3651</v>
      </c>
      <c r="KA114" t="s">
        <v>3652</v>
      </c>
      <c r="KB114" t="s">
        <v>3653</v>
      </c>
      <c r="KC114" t="s">
        <v>3654</v>
      </c>
      <c r="KD114" t="s">
        <v>3655</v>
      </c>
      <c r="KE114" t="s">
        <v>3656</v>
      </c>
      <c r="KF114" t="s">
        <v>3657</v>
      </c>
      <c r="KG114" t="s">
        <v>3658</v>
      </c>
      <c r="KH114" t="s">
        <v>3659</v>
      </c>
      <c r="KI114" t="s">
        <v>3660</v>
      </c>
      <c r="KJ114" t="s">
        <v>3661</v>
      </c>
      <c r="KK114" t="s">
        <v>3662</v>
      </c>
      <c r="KL114" t="s">
        <v>3663</v>
      </c>
      <c r="KM114" t="s">
        <v>3664</v>
      </c>
      <c r="KN114" t="s">
        <v>3665</v>
      </c>
      <c r="KO114" t="s">
        <v>3666</v>
      </c>
      <c r="KP114" t="s">
        <v>3667</v>
      </c>
      <c r="KQ114" t="s">
        <v>3668</v>
      </c>
      <c r="KR114" t="s">
        <v>3669</v>
      </c>
      <c r="KS114" t="s">
        <v>3670</v>
      </c>
      <c r="KT114" t="s">
        <v>3671</v>
      </c>
      <c r="KU114" t="s">
        <v>3672</v>
      </c>
      <c r="KV114" t="s">
        <v>3673</v>
      </c>
      <c r="KW114" t="s">
        <v>3674</v>
      </c>
      <c r="KX114" t="s">
        <v>3675</v>
      </c>
      <c r="KY114" t="s">
        <v>3676</v>
      </c>
      <c r="KZ114" t="s">
        <v>3677</v>
      </c>
      <c r="LA114" t="s">
        <v>3678</v>
      </c>
      <c r="LB114" t="s">
        <v>3679</v>
      </c>
      <c r="LC114" t="s">
        <v>3680</v>
      </c>
      <c r="LD114" t="s">
        <v>3681</v>
      </c>
      <c r="LE114" t="s">
        <v>3682</v>
      </c>
      <c r="LF114" t="s">
        <v>3683</v>
      </c>
      <c r="LG114" t="s">
        <v>3684</v>
      </c>
      <c r="LH114" t="s">
        <v>3685</v>
      </c>
      <c r="LI114" t="s">
        <v>3686</v>
      </c>
      <c r="LJ114" t="s">
        <v>3687</v>
      </c>
      <c r="LK114" t="s">
        <v>3688</v>
      </c>
      <c r="LL114" t="s">
        <v>3689</v>
      </c>
      <c r="LM114" t="s">
        <v>3690</v>
      </c>
      <c r="LN114" t="s">
        <v>3691</v>
      </c>
      <c r="LO114" t="s">
        <v>3692</v>
      </c>
      <c r="LP114" t="s">
        <v>3693</v>
      </c>
      <c r="LQ114" t="s">
        <v>3694</v>
      </c>
      <c r="LR114" t="s">
        <v>3695</v>
      </c>
      <c r="LS114" t="s">
        <v>3696</v>
      </c>
      <c r="LT114" t="s">
        <v>3697</v>
      </c>
      <c r="LU114" t="s">
        <v>3698</v>
      </c>
      <c r="LV114" t="s">
        <v>3699</v>
      </c>
      <c r="LW114" t="s">
        <v>3700</v>
      </c>
      <c r="LX114" t="s">
        <v>3701</v>
      </c>
      <c r="LY114" t="s">
        <v>3702</v>
      </c>
      <c r="LZ114" t="s">
        <v>3703</v>
      </c>
      <c r="MA114" t="s">
        <v>3704</v>
      </c>
      <c r="MB114" t="s">
        <v>3705</v>
      </c>
      <c r="MC114" t="s">
        <v>3706</v>
      </c>
      <c r="MD114" t="s">
        <v>3707</v>
      </c>
      <c r="ME114" t="s">
        <v>3708</v>
      </c>
      <c r="MF114" t="s">
        <v>3709</v>
      </c>
      <c r="MG114" t="s">
        <v>3710</v>
      </c>
      <c r="MH114" t="s">
        <v>3711</v>
      </c>
      <c r="MI114" t="s">
        <v>3712</v>
      </c>
      <c r="MJ114" t="s">
        <v>3713</v>
      </c>
      <c r="MK114" t="s">
        <v>3714</v>
      </c>
      <c r="ML114" t="s">
        <v>3715</v>
      </c>
      <c r="MM114" t="s">
        <v>3716</v>
      </c>
      <c r="MN114" t="s">
        <v>3717</v>
      </c>
      <c r="MO114" t="s">
        <v>3718</v>
      </c>
      <c r="MP114" t="s">
        <v>3719</v>
      </c>
      <c r="MQ114" t="s">
        <v>3720</v>
      </c>
      <c r="MR114" t="s">
        <v>3721</v>
      </c>
      <c r="MS114" t="s">
        <v>3722</v>
      </c>
      <c r="MT114" t="s">
        <v>3723</v>
      </c>
      <c r="MU114" t="s">
        <v>3724</v>
      </c>
      <c r="MV114" t="s">
        <v>3725</v>
      </c>
      <c r="MW114" t="s">
        <v>3726</v>
      </c>
      <c r="MX114" t="s">
        <v>3727</v>
      </c>
      <c r="MY114" t="s">
        <v>3728</v>
      </c>
      <c r="MZ114" t="s">
        <v>3729</v>
      </c>
      <c r="NA114" t="s">
        <v>3730</v>
      </c>
      <c r="NB114" t="s">
        <v>3731</v>
      </c>
      <c r="NC114" t="s">
        <v>3732</v>
      </c>
      <c r="ND114" t="s">
        <v>3733</v>
      </c>
      <c r="NE114" t="s">
        <v>3734</v>
      </c>
      <c r="NF114" t="s">
        <v>3735</v>
      </c>
      <c r="NG114" t="s">
        <v>3736</v>
      </c>
      <c r="NH114" t="s">
        <v>3737</v>
      </c>
      <c r="NI114" t="s">
        <v>3738</v>
      </c>
      <c r="NJ114" t="s">
        <v>3739</v>
      </c>
      <c r="NK114" t="s">
        <v>3740</v>
      </c>
      <c r="NL114" t="s">
        <v>3741</v>
      </c>
      <c r="NM114" t="s">
        <v>3742</v>
      </c>
      <c r="NN114" t="s">
        <v>3743</v>
      </c>
      <c r="NO114" t="s">
        <v>3744</v>
      </c>
      <c r="NP114" t="s">
        <v>3745</v>
      </c>
      <c r="NQ114" t="s">
        <v>3746</v>
      </c>
      <c r="NR114" t="s">
        <v>3747</v>
      </c>
      <c r="NS114" t="s">
        <v>3748</v>
      </c>
      <c r="NT114" t="s">
        <v>3749</v>
      </c>
      <c r="NU114" t="s">
        <v>3750</v>
      </c>
      <c r="NV114" t="s">
        <v>3751</v>
      </c>
      <c r="NW114" t="s">
        <v>3752</v>
      </c>
      <c r="NX114" t="s">
        <v>3753</v>
      </c>
      <c r="NY114" t="s">
        <v>3754</v>
      </c>
      <c r="NZ114" t="s">
        <v>3755</v>
      </c>
      <c r="OA114" t="s">
        <v>3756</v>
      </c>
      <c r="OB114" t="s">
        <v>3757</v>
      </c>
      <c r="OC114" t="s">
        <v>3758</v>
      </c>
      <c r="OD114" t="s">
        <v>3759</v>
      </c>
      <c r="OE114" t="s">
        <v>3760</v>
      </c>
      <c r="OF114" t="s">
        <v>3761</v>
      </c>
      <c r="OG114" t="s">
        <v>3762</v>
      </c>
      <c r="OH114" t="s">
        <v>3763</v>
      </c>
      <c r="OI114" t="s">
        <v>3764</v>
      </c>
      <c r="OJ114" t="s">
        <v>3765</v>
      </c>
      <c r="OK114" t="s">
        <v>3766</v>
      </c>
      <c r="OL114" t="s">
        <v>3767</v>
      </c>
      <c r="OM114" t="s">
        <v>3768</v>
      </c>
      <c r="ON114" t="s">
        <v>3769</v>
      </c>
      <c r="OO114" t="s">
        <v>3770</v>
      </c>
      <c r="OP114" t="s">
        <v>3771</v>
      </c>
      <c r="OQ114" t="s">
        <v>3772</v>
      </c>
      <c r="OR114" t="s">
        <v>3773</v>
      </c>
      <c r="OS114" t="s">
        <v>3774</v>
      </c>
      <c r="OT114" t="s">
        <v>3775</v>
      </c>
      <c r="OU114" t="s">
        <v>3776</v>
      </c>
      <c r="OV114" t="s">
        <v>3777</v>
      </c>
      <c r="OW114" t="s">
        <v>3778</v>
      </c>
      <c r="OX114" t="s">
        <v>3779</v>
      </c>
      <c r="OY114" t="s">
        <v>3780</v>
      </c>
      <c r="OZ114" t="s">
        <v>3781</v>
      </c>
      <c r="PA114" t="s">
        <v>3782</v>
      </c>
      <c r="PB114" t="s">
        <v>3783</v>
      </c>
      <c r="PC114" t="s">
        <v>3784</v>
      </c>
      <c r="PD114" t="s">
        <v>3785</v>
      </c>
      <c r="PE114" t="s">
        <v>3786</v>
      </c>
      <c r="PF114" t="s">
        <v>3787</v>
      </c>
      <c r="PG114" t="s">
        <v>3788</v>
      </c>
      <c r="PH114" t="s">
        <v>3789</v>
      </c>
      <c r="PI114" t="s">
        <v>3790</v>
      </c>
      <c r="PJ114" t="s">
        <v>3791</v>
      </c>
      <c r="PK114" t="s">
        <v>3792</v>
      </c>
      <c r="PL114" t="s">
        <v>3793</v>
      </c>
      <c r="PM114" t="s">
        <v>3794</v>
      </c>
      <c r="PN114" t="s">
        <v>3795</v>
      </c>
      <c r="PO114" t="s">
        <v>3796</v>
      </c>
      <c r="PP114" t="s">
        <v>3797</v>
      </c>
      <c r="PQ114" t="s">
        <v>3798</v>
      </c>
      <c r="PR114" t="s">
        <v>3799</v>
      </c>
      <c r="PS114" t="s">
        <v>3800</v>
      </c>
      <c r="PT114" t="s">
        <v>3801</v>
      </c>
      <c r="PU114" t="s">
        <v>3802</v>
      </c>
      <c r="PV114" t="s">
        <v>3803</v>
      </c>
      <c r="PW114" t="s">
        <v>3804</v>
      </c>
      <c r="PX114" t="s">
        <v>3805</v>
      </c>
      <c r="PY114" t="s">
        <v>3806</v>
      </c>
      <c r="PZ114" t="s">
        <v>3807</v>
      </c>
      <c r="QA114" t="s">
        <v>3808</v>
      </c>
      <c r="QB114" t="s">
        <v>3809</v>
      </c>
      <c r="QC114" t="s">
        <v>3810</v>
      </c>
      <c r="QD114" t="s">
        <v>3811</v>
      </c>
      <c r="QE114" t="s">
        <v>3812</v>
      </c>
      <c r="QF114" t="s">
        <v>3813</v>
      </c>
      <c r="QG114" t="s">
        <v>3814</v>
      </c>
      <c r="QH114" t="s">
        <v>3815</v>
      </c>
      <c r="QI114" t="s">
        <v>3816</v>
      </c>
      <c r="QJ114" t="s">
        <v>3817</v>
      </c>
      <c r="QK114" t="s">
        <v>3818</v>
      </c>
      <c r="QL114" t="s">
        <v>3819</v>
      </c>
      <c r="QM114" t="s">
        <v>3820</v>
      </c>
      <c r="QN114" t="s">
        <v>3821</v>
      </c>
      <c r="QO114" t="s">
        <v>3822</v>
      </c>
      <c r="QP114" t="s">
        <v>3823</v>
      </c>
      <c r="QQ114" t="s">
        <v>3824</v>
      </c>
      <c r="QR114" t="s">
        <v>3825</v>
      </c>
      <c r="QS114" t="s">
        <v>3826</v>
      </c>
      <c r="QT114" t="s">
        <v>3827</v>
      </c>
      <c r="QU114" t="s">
        <v>3828</v>
      </c>
      <c r="QV114" t="s">
        <v>3829</v>
      </c>
      <c r="QW114" t="s">
        <v>3830</v>
      </c>
      <c r="QX114" t="s">
        <v>3831</v>
      </c>
      <c r="QY114" t="s">
        <v>3832</v>
      </c>
      <c r="QZ114" t="s">
        <v>3833</v>
      </c>
      <c r="RA114" t="s">
        <v>3834</v>
      </c>
      <c r="RB114" t="s">
        <v>3835</v>
      </c>
      <c r="RC114" t="s">
        <v>3836</v>
      </c>
      <c r="RD114" t="s">
        <v>3837</v>
      </c>
      <c r="RE114" t="s">
        <v>3838</v>
      </c>
      <c r="RF114" t="s">
        <v>3839</v>
      </c>
      <c r="RG114" t="s">
        <v>3840</v>
      </c>
      <c r="RH114" t="s">
        <v>3841</v>
      </c>
      <c r="RI114" t="s">
        <v>3842</v>
      </c>
      <c r="RJ114" t="s">
        <v>3843</v>
      </c>
      <c r="RK114" t="s">
        <v>3844</v>
      </c>
      <c r="RL114" t="s">
        <v>3845</v>
      </c>
      <c r="RM114" t="s">
        <v>3846</v>
      </c>
      <c r="RN114" t="s">
        <v>3847</v>
      </c>
      <c r="RO114" t="s">
        <v>3848</v>
      </c>
      <c r="RP114" t="s">
        <v>3849</v>
      </c>
      <c r="RQ114" t="s">
        <v>3850</v>
      </c>
      <c r="RR114" t="s">
        <v>3851</v>
      </c>
      <c r="RS114" t="s">
        <v>3852</v>
      </c>
      <c r="RT114" t="s">
        <v>3853</v>
      </c>
      <c r="RU114" t="s">
        <v>3854</v>
      </c>
      <c r="RV114" t="s">
        <v>3855</v>
      </c>
      <c r="RW114" t="s">
        <v>3856</v>
      </c>
      <c r="RX114" t="s">
        <v>3857</v>
      </c>
      <c r="RY114" t="s">
        <v>3858</v>
      </c>
      <c r="RZ114" t="s">
        <v>3859</v>
      </c>
      <c r="SA114" t="s">
        <v>3860</v>
      </c>
      <c r="SB114" t="s">
        <v>3861</v>
      </c>
      <c r="SC114" t="s">
        <v>3862</v>
      </c>
      <c r="SD114" t="s">
        <v>3863</v>
      </c>
      <c r="SE114" t="s">
        <v>3864</v>
      </c>
      <c r="SF114" t="s">
        <v>3865</v>
      </c>
      <c r="SG114" t="s">
        <v>3866</v>
      </c>
      <c r="SH114" t="s">
        <v>3867</v>
      </c>
      <c r="SI114" t="s">
        <v>3868</v>
      </c>
      <c r="SJ114" t="s">
        <v>3869</v>
      </c>
      <c r="SK114" t="s">
        <v>3870</v>
      </c>
      <c r="SL114" t="s">
        <v>3871</v>
      </c>
      <c r="SM114" t="s">
        <v>3872</v>
      </c>
      <c r="SN114" t="s">
        <v>3873</v>
      </c>
      <c r="SO114" t="s">
        <v>3874</v>
      </c>
      <c r="SP114" t="s">
        <v>3875</v>
      </c>
      <c r="SQ114" t="s">
        <v>3876</v>
      </c>
      <c r="SR114" t="s">
        <v>3877</v>
      </c>
      <c r="SS114" t="s">
        <v>3878</v>
      </c>
      <c r="ST114" t="s">
        <v>3879</v>
      </c>
      <c r="SU114" t="s">
        <v>3880</v>
      </c>
      <c r="SV114" t="s">
        <v>3881</v>
      </c>
      <c r="SW114" t="s">
        <v>3882</v>
      </c>
      <c r="SX114" t="s">
        <v>3883</v>
      </c>
      <c r="SY114" t="s">
        <v>3884</v>
      </c>
      <c r="SZ114" t="s">
        <v>3885</v>
      </c>
      <c r="TA114" t="s">
        <v>3886</v>
      </c>
      <c r="TB114" t="s">
        <v>3887</v>
      </c>
      <c r="TC114" t="s">
        <v>3888</v>
      </c>
      <c r="TD114" t="s">
        <v>3889</v>
      </c>
      <c r="TE114" t="s">
        <v>3890</v>
      </c>
      <c r="TF114" t="s">
        <v>3891</v>
      </c>
      <c r="TG114" t="s">
        <v>3892</v>
      </c>
      <c r="TH114" t="s">
        <v>3893</v>
      </c>
      <c r="TI114" t="s">
        <v>3894</v>
      </c>
      <c r="TJ114" t="s">
        <v>3895</v>
      </c>
      <c r="TK114" t="s">
        <v>3896</v>
      </c>
      <c r="TL114" t="s">
        <v>3897</v>
      </c>
      <c r="TM114" t="s">
        <v>3898</v>
      </c>
      <c r="TN114" t="s">
        <v>3899</v>
      </c>
      <c r="TO114" t="s">
        <v>3900</v>
      </c>
      <c r="TP114" t="s">
        <v>3901</v>
      </c>
      <c r="TQ114" t="s">
        <v>3902</v>
      </c>
      <c r="TR114" t="s">
        <v>3903</v>
      </c>
      <c r="TS114" t="s">
        <v>3904</v>
      </c>
      <c r="TT114" t="s">
        <v>3905</v>
      </c>
      <c r="TU114" t="s">
        <v>3906</v>
      </c>
      <c r="TV114" t="s">
        <v>3907</v>
      </c>
      <c r="TW114" t="s">
        <v>3908</v>
      </c>
      <c r="TX114" t="s">
        <v>3909</v>
      </c>
      <c r="TY114" t="s">
        <v>3910</v>
      </c>
      <c r="TZ114" t="s">
        <v>3911</v>
      </c>
      <c r="UA114" t="s">
        <v>3912</v>
      </c>
      <c r="UB114" t="s">
        <v>3913</v>
      </c>
      <c r="UC114" t="s">
        <v>3914</v>
      </c>
      <c r="UD114" t="s">
        <v>3915</v>
      </c>
      <c r="UE114" t="s">
        <v>3916</v>
      </c>
      <c r="UF114" t="s">
        <v>3917</v>
      </c>
      <c r="UG114" t="s">
        <v>3918</v>
      </c>
      <c r="UH114" t="s">
        <v>3919</v>
      </c>
      <c r="UI114" t="s">
        <v>3920</v>
      </c>
      <c r="UJ114" t="s">
        <v>3921</v>
      </c>
      <c r="UK114" t="s">
        <v>3922</v>
      </c>
      <c r="UL114" t="s">
        <v>3923</v>
      </c>
      <c r="UM114" t="s">
        <v>3924</v>
      </c>
      <c r="UN114" t="s">
        <v>3925</v>
      </c>
      <c r="UO114" t="s">
        <v>3926</v>
      </c>
      <c r="UP114" t="s">
        <v>3927</v>
      </c>
      <c r="UQ114" t="s">
        <v>3928</v>
      </c>
      <c r="UR114" t="s">
        <v>3929</v>
      </c>
      <c r="US114" t="s">
        <v>3930</v>
      </c>
      <c r="UT114" t="s">
        <v>3931</v>
      </c>
      <c r="UU114" t="s">
        <v>3932</v>
      </c>
      <c r="UV114" t="s">
        <v>3933</v>
      </c>
      <c r="UW114" t="s">
        <v>3934</v>
      </c>
      <c r="UX114" t="s">
        <v>3935</v>
      </c>
      <c r="UY114" t="s">
        <v>3936</v>
      </c>
      <c r="UZ114" t="s">
        <v>3937</v>
      </c>
      <c r="VA114" t="s">
        <v>3938</v>
      </c>
      <c r="VB114" t="s">
        <v>3939</v>
      </c>
      <c r="VC114" t="s">
        <v>3940</v>
      </c>
      <c r="VD114" t="s">
        <v>3941</v>
      </c>
      <c r="VE114" t="s">
        <v>3942</v>
      </c>
      <c r="VF114" t="s">
        <v>3943</v>
      </c>
      <c r="VG114" t="s">
        <v>3944</v>
      </c>
      <c r="VH114" t="s">
        <v>3945</v>
      </c>
      <c r="VI114" t="s">
        <v>3946</v>
      </c>
      <c r="VJ114" t="s">
        <v>3947</v>
      </c>
      <c r="VK114" t="s">
        <v>3948</v>
      </c>
      <c r="VL114" t="s">
        <v>3949</v>
      </c>
      <c r="VM114" t="s">
        <v>3950</v>
      </c>
      <c r="VN114" t="s">
        <v>3951</v>
      </c>
      <c r="VO114" t="s">
        <v>3952</v>
      </c>
      <c r="VP114" t="s">
        <v>3953</v>
      </c>
      <c r="VQ114" t="s">
        <v>3954</v>
      </c>
      <c r="VR114" t="s">
        <v>3955</v>
      </c>
      <c r="VS114" t="s">
        <v>3956</v>
      </c>
      <c r="VT114" t="s">
        <v>3957</v>
      </c>
      <c r="VU114" t="s">
        <v>3958</v>
      </c>
      <c r="VV114" t="s">
        <v>3959</v>
      </c>
      <c r="VW114" t="s">
        <v>3960</v>
      </c>
      <c r="VX114" t="s">
        <v>3961</v>
      </c>
      <c r="VY114" t="s">
        <v>3962</v>
      </c>
      <c r="VZ114" t="s">
        <v>3963</v>
      </c>
      <c r="WA114" t="s">
        <v>3964</v>
      </c>
      <c r="WB114" t="s">
        <v>3965</v>
      </c>
      <c r="WC114" t="s">
        <v>3966</v>
      </c>
      <c r="WD114" t="s">
        <v>3967</v>
      </c>
      <c r="WE114" t="s">
        <v>3968</v>
      </c>
      <c r="WF114" t="s">
        <v>3969</v>
      </c>
      <c r="WG114" t="s">
        <v>3970</v>
      </c>
      <c r="WH114" t="s">
        <v>3971</v>
      </c>
      <c r="WI114" t="s">
        <v>3972</v>
      </c>
      <c r="WJ114" t="s">
        <v>3973</v>
      </c>
      <c r="WK114" t="s">
        <v>3974</v>
      </c>
      <c r="WL114" t="s">
        <v>3975</v>
      </c>
      <c r="WM114" t="s">
        <v>3976</v>
      </c>
      <c r="WN114" t="s">
        <v>3977</v>
      </c>
      <c r="WO114" t="s">
        <v>3978</v>
      </c>
      <c r="WP114" t="s">
        <v>3979</v>
      </c>
      <c r="WQ114" t="s">
        <v>3980</v>
      </c>
      <c r="WR114" t="s">
        <v>3981</v>
      </c>
      <c r="WS114" t="s">
        <v>3982</v>
      </c>
      <c r="WT114" t="s">
        <v>3983</v>
      </c>
      <c r="WU114" t="s">
        <v>3984</v>
      </c>
      <c r="WV114" t="s">
        <v>3985</v>
      </c>
      <c r="WW114" t="s">
        <v>3986</v>
      </c>
      <c r="WX114" t="s">
        <v>3987</v>
      </c>
      <c r="WY114" t="s">
        <v>3988</v>
      </c>
      <c r="WZ114" t="s">
        <v>3989</v>
      </c>
      <c r="XA114" t="s">
        <v>3990</v>
      </c>
      <c r="XB114" t="s">
        <v>3991</v>
      </c>
      <c r="XC114" t="s">
        <v>3992</v>
      </c>
      <c r="XD114" t="s">
        <v>3993</v>
      </c>
      <c r="XE114" t="s">
        <v>3994</v>
      </c>
      <c r="XF114" t="s">
        <v>3995</v>
      </c>
      <c r="XG114" t="s">
        <v>3996</v>
      </c>
      <c r="XH114" t="s">
        <v>3997</v>
      </c>
      <c r="XI114" t="s">
        <v>3998</v>
      </c>
      <c r="XJ114" t="s">
        <v>3999</v>
      </c>
      <c r="XK114" t="s">
        <v>4000</v>
      </c>
      <c r="XL114" t="s">
        <v>4001</v>
      </c>
      <c r="XM114" t="s">
        <v>4002</v>
      </c>
      <c r="XN114" t="s">
        <v>4003</v>
      </c>
      <c r="XO114" t="s">
        <v>4004</v>
      </c>
      <c r="XP114" t="s">
        <v>4005</v>
      </c>
      <c r="XQ114" t="s">
        <v>4006</v>
      </c>
      <c r="XR114" t="s">
        <v>4007</v>
      </c>
      <c r="XS114" t="s">
        <v>4008</v>
      </c>
      <c r="XT114" t="s">
        <v>4009</v>
      </c>
      <c r="XU114" t="s">
        <v>4010</v>
      </c>
      <c r="XV114" t="s">
        <v>4011</v>
      </c>
      <c r="XW114" t="s">
        <v>4012</v>
      </c>
      <c r="XX114" t="s">
        <v>4013</v>
      </c>
      <c r="XY114" t="s">
        <v>4014</v>
      </c>
      <c r="XZ114" t="s">
        <v>4015</v>
      </c>
      <c r="YA114" t="s">
        <v>4016</v>
      </c>
      <c r="YB114" t="s">
        <v>4017</v>
      </c>
      <c r="YC114" t="s">
        <v>4018</v>
      </c>
      <c r="YD114" t="s">
        <v>4019</v>
      </c>
      <c r="YE114" t="s">
        <v>4020</v>
      </c>
      <c r="YF114" t="s">
        <v>4021</v>
      </c>
      <c r="YG114" t="s">
        <v>4022</v>
      </c>
      <c r="YH114" t="s">
        <v>4023</v>
      </c>
      <c r="YI114" t="s">
        <v>4024</v>
      </c>
      <c r="YJ114" t="s">
        <v>4025</v>
      </c>
      <c r="YK114" t="s">
        <v>4026</v>
      </c>
      <c r="YL114" t="s">
        <v>4027</v>
      </c>
      <c r="YM114" t="s">
        <v>4028</v>
      </c>
      <c r="YN114" t="s">
        <v>4029</v>
      </c>
      <c r="YO114" t="s">
        <v>4030</v>
      </c>
      <c r="YP114" t="s">
        <v>4031</v>
      </c>
      <c r="YQ114" t="s">
        <v>4032</v>
      </c>
      <c r="YR114" t="s">
        <v>4033</v>
      </c>
      <c r="YS114" t="s">
        <v>4034</v>
      </c>
      <c r="YT114" t="s">
        <v>4035</v>
      </c>
      <c r="YU114" t="s">
        <v>4036</v>
      </c>
      <c r="YV114" t="s">
        <v>4037</v>
      </c>
      <c r="YW114" t="s">
        <v>4038</v>
      </c>
      <c r="YX114" t="s">
        <v>4039</v>
      </c>
      <c r="YY114" t="s">
        <v>4040</v>
      </c>
      <c r="YZ114" t="s">
        <v>4041</v>
      </c>
      <c r="ZA114" t="s">
        <v>4042</v>
      </c>
      <c r="ZB114" t="s">
        <v>4043</v>
      </c>
      <c r="ZC114" t="s">
        <v>4044</v>
      </c>
      <c r="ZD114" t="s">
        <v>4045</v>
      </c>
      <c r="ZE114" t="s">
        <v>4046</v>
      </c>
      <c r="ZF114" t="s">
        <v>4047</v>
      </c>
      <c r="ZG114" t="s">
        <v>4048</v>
      </c>
      <c r="ZH114" t="s">
        <v>4049</v>
      </c>
      <c r="ZI114" t="s">
        <v>4050</v>
      </c>
      <c r="ZJ114" t="s">
        <v>4051</v>
      </c>
      <c r="ZK114" t="s">
        <v>4052</v>
      </c>
      <c r="ZL114" t="s">
        <v>4053</v>
      </c>
      <c r="ZM114" t="s">
        <v>4054</v>
      </c>
      <c r="ZN114" t="s">
        <v>4055</v>
      </c>
      <c r="ZO114" t="s">
        <v>4056</v>
      </c>
      <c r="ZP114" t="s">
        <v>4057</v>
      </c>
      <c r="ZQ114" t="s">
        <v>4058</v>
      </c>
      <c r="ZR114" t="s">
        <v>4059</v>
      </c>
      <c r="ZS114" t="s">
        <v>4060</v>
      </c>
      <c r="ZT114" t="s">
        <v>4061</v>
      </c>
      <c r="ZU114" t="s">
        <v>4062</v>
      </c>
      <c r="ZV114" t="s">
        <v>4063</v>
      </c>
      <c r="ZW114" t="s">
        <v>4064</v>
      </c>
      <c r="ZX114" t="s">
        <v>4065</v>
      </c>
      <c r="ZY114" t="s">
        <v>4066</v>
      </c>
      <c r="ZZ114" t="s">
        <v>4067</v>
      </c>
      <c r="AAA114" t="s">
        <v>4068</v>
      </c>
      <c r="AAB114" t="s">
        <v>4069</v>
      </c>
      <c r="AAC114" t="s">
        <v>4070</v>
      </c>
      <c r="AAD114" t="s">
        <v>4071</v>
      </c>
      <c r="AAE114" t="s">
        <v>4072</v>
      </c>
      <c r="AAF114" t="s">
        <v>4073</v>
      </c>
      <c r="AAG114" t="s">
        <v>4074</v>
      </c>
      <c r="AAH114" t="s">
        <v>4075</v>
      </c>
      <c r="AAI114" t="s">
        <v>4076</v>
      </c>
      <c r="AAJ114" t="s">
        <v>4077</v>
      </c>
      <c r="AAK114" t="s">
        <v>4078</v>
      </c>
      <c r="AAL114" t="s">
        <v>4079</v>
      </c>
      <c r="AAM114" t="s">
        <v>4080</v>
      </c>
      <c r="AAN114" t="s">
        <v>4081</v>
      </c>
      <c r="AAO114" t="s">
        <v>4082</v>
      </c>
      <c r="AAP114" t="s">
        <v>4083</v>
      </c>
      <c r="AAQ114" t="s">
        <v>4084</v>
      </c>
      <c r="AAR114" t="s">
        <v>4085</v>
      </c>
      <c r="AAS114" t="s">
        <v>4086</v>
      </c>
      <c r="AAT114" t="s">
        <v>4087</v>
      </c>
      <c r="AAU114" t="s">
        <v>4088</v>
      </c>
      <c r="AAV114" t="s">
        <v>4089</v>
      </c>
      <c r="AAW114" t="s">
        <v>4090</v>
      </c>
      <c r="AAX114" t="s">
        <v>4091</v>
      </c>
      <c r="AAY114" t="s">
        <v>4092</v>
      </c>
      <c r="AAZ114" t="s">
        <v>4093</v>
      </c>
      <c r="ABA114" t="s">
        <v>4094</v>
      </c>
      <c r="ABB114" t="s">
        <v>4095</v>
      </c>
      <c r="ABC114" t="s">
        <v>4096</v>
      </c>
      <c r="ABD114" t="s">
        <v>4097</v>
      </c>
      <c r="ABE114" t="s">
        <v>4098</v>
      </c>
      <c r="ABF114" t="s">
        <v>4099</v>
      </c>
      <c r="ABG114" t="s">
        <v>4100</v>
      </c>
      <c r="ABH114" t="s">
        <v>4101</v>
      </c>
      <c r="ABI114" t="s">
        <v>4102</v>
      </c>
      <c r="ABJ114" t="s">
        <v>4103</v>
      </c>
      <c r="ABK114" t="s">
        <v>4104</v>
      </c>
      <c r="ABL114" t="s">
        <v>4105</v>
      </c>
      <c r="ABM114" t="s">
        <v>4106</v>
      </c>
      <c r="ABN114" t="s">
        <v>4107</v>
      </c>
      <c r="ABO114" t="s">
        <v>4108</v>
      </c>
      <c r="ABP114" t="s">
        <v>4109</v>
      </c>
      <c r="ABQ114" t="s">
        <v>4110</v>
      </c>
      <c r="ABR114" t="s">
        <v>4111</v>
      </c>
      <c r="ABS114" t="s">
        <v>4112</v>
      </c>
      <c r="ABT114" t="s">
        <v>4113</v>
      </c>
      <c r="ABU114" t="s">
        <v>4114</v>
      </c>
      <c r="ABV114" t="s">
        <v>4115</v>
      </c>
      <c r="ABW114" t="s">
        <v>4116</v>
      </c>
      <c r="ABX114" t="s">
        <v>4117</v>
      </c>
      <c r="ABY114" t="s">
        <v>4118</v>
      </c>
      <c r="ABZ114" t="s">
        <v>4119</v>
      </c>
      <c r="ACA114" t="s">
        <v>4120</v>
      </c>
      <c r="ACB114" t="s">
        <v>4121</v>
      </c>
      <c r="ACC114" t="s">
        <v>4122</v>
      </c>
      <c r="ACD114" t="s">
        <v>4123</v>
      </c>
      <c r="ACE114" t="s">
        <v>4124</v>
      </c>
      <c r="ACF114" t="s">
        <v>4125</v>
      </c>
      <c r="ACG114" t="s">
        <v>4126</v>
      </c>
      <c r="ACH114" t="s">
        <v>4127</v>
      </c>
      <c r="ACI114" t="s">
        <v>4128</v>
      </c>
      <c r="ACJ114" t="s">
        <v>4129</v>
      </c>
      <c r="ACK114" t="s">
        <v>4130</v>
      </c>
      <c r="ACL114" t="s">
        <v>4131</v>
      </c>
      <c r="ACM114" t="s">
        <v>4132</v>
      </c>
      <c r="ACN114" t="s">
        <v>4133</v>
      </c>
      <c r="ACO114" t="s">
        <v>4134</v>
      </c>
      <c r="ACP114" t="s">
        <v>4135</v>
      </c>
      <c r="ACQ114" t="s">
        <v>4136</v>
      </c>
      <c r="ACR114" t="s">
        <v>4137</v>
      </c>
      <c r="ACS114" t="s">
        <v>4138</v>
      </c>
      <c r="ACT114" t="s">
        <v>4139</v>
      </c>
      <c r="ACU114" t="s">
        <v>4140</v>
      </c>
      <c r="ACV114" t="s">
        <v>4141</v>
      </c>
      <c r="ACW114" t="s">
        <v>4142</v>
      </c>
      <c r="ACX114" t="s">
        <v>4143</v>
      </c>
      <c r="ACY114" t="s">
        <v>4144</v>
      </c>
      <c r="ACZ114" t="s">
        <v>4145</v>
      </c>
      <c r="ADA114" t="s">
        <v>4146</v>
      </c>
      <c r="ADB114" t="s">
        <v>4147</v>
      </c>
      <c r="ADC114" t="s">
        <v>4148</v>
      </c>
      <c r="ADD114" t="s">
        <v>4149</v>
      </c>
      <c r="ADE114" t="s">
        <v>4150</v>
      </c>
      <c r="ADF114" t="s">
        <v>4151</v>
      </c>
      <c r="ADG114" t="s">
        <v>4152</v>
      </c>
      <c r="ADH114" t="s">
        <v>4153</v>
      </c>
      <c r="ADI114" t="s">
        <v>4154</v>
      </c>
      <c r="ADJ114" t="s">
        <v>4155</v>
      </c>
      <c r="ADK114" t="s">
        <v>4156</v>
      </c>
      <c r="ADL114" t="s">
        <v>4157</v>
      </c>
      <c r="ADM114" t="s">
        <v>4158</v>
      </c>
      <c r="ADN114" t="s">
        <v>4159</v>
      </c>
      <c r="ADO114" t="s">
        <v>4160</v>
      </c>
      <c r="ADP114" t="s">
        <v>4161</v>
      </c>
      <c r="ADQ114" t="s">
        <v>4162</v>
      </c>
      <c r="ADR114" t="s">
        <v>4163</v>
      </c>
      <c r="ADS114" t="s">
        <v>4164</v>
      </c>
      <c r="ADT114" t="s">
        <v>4165</v>
      </c>
      <c r="ADU114" t="s">
        <v>4166</v>
      </c>
      <c r="ADV114" t="s">
        <v>4167</v>
      </c>
      <c r="ADW114" t="s">
        <v>4168</v>
      </c>
      <c r="ADX114" t="s">
        <v>4169</v>
      </c>
      <c r="ADY114" t="s">
        <v>4170</v>
      </c>
      <c r="ADZ114" t="s">
        <v>4171</v>
      </c>
      <c r="AEA114" t="s">
        <v>4172</v>
      </c>
      <c r="AEB114" t="s">
        <v>4173</v>
      </c>
      <c r="AEC114" t="s">
        <v>4174</v>
      </c>
      <c r="AED114" t="s">
        <v>4175</v>
      </c>
      <c r="AEE114" t="s">
        <v>4176</v>
      </c>
      <c r="AEF114" t="s">
        <v>4177</v>
      </c>
      <c r="AEG114" t="s">
        <v>4178</v>
      </c>
      <c r="AEH114" t="s">
        <v>4179</v>
      </c>
      <c r="AEI114" t="s">
        <v>4180</v>
      </c>
      <c r="AEJ114" t="s">
        <v>4181</v>
      </c>
      <c r="AEK114" t="s">
        <v>4182</v>
      </c>
      <c r="AEL114" t="s">
        <v>4183</v>
      </c>
      <c r="AEM114" t="s">
        <v>4184</v>
      </c>
      <c r="AEN114" t="s">
        <v>4185</v>
      </c>
      <c r="AEO114" t="s">
        <v>4186</v>
      </c>
      <c r="AEP114" t="s">
        <v>4187</v>
      </c>
      <c r="AEQ114" t="s">
        <v>4188</v>
      </c>
      <c r="AER114" t="s">
        <v>4189</v>
      </c>
      <c r="AES114" t="s">
        <v>4190</v>
      </c>
      <c r="AET114" t="s">
        <v>4191</v>
      </c>
      <c r="AEU114" t="s">
        <v>4192</v>
      </c>
      <c r="AEV114" t="s">
        <v>4193</v>
      </c>
      <c r="AEW114" t="s">
        <v>4194</v>
      </c>
      <c r="AEX114" t="s">
        <v>4195</v>
      </c>
      <c r="AEY114" t="s">
        <v>4196</v>
      </c>
      <c r="AEZ114" t="s">
        <v>4197</v>
      </c>
      <c r="AFA114" t="s">
        <v>4198</v>
      </c>
      <c r="AFB114" t="s">
        <v>4199</v>
      </c>
      <c r="AFC114" t="s">
        <v>4200</v>
      </c>
      <c r="AFD114" t="s">
        <v>4201</v>
      </c>
      <c r="AFE114" t="s">
        <v>4202</v>
      </c>
      <c r="AFF114" t="s">
        <v>4203</v>
      </c>
      <c r="AFG114" t="s">
        <v>4204</v>
      </c>
      <c r="AFH114" t="s">
        <v>4205</v>
      </c>
      <c r="AFI114" t="s">
        <v>4206</v>
      </c>
      <c r="AFJ114" t="s">
        <v>4207</v>
      </c>
      <c r="AFK114" t="s">
        <v>4208</v>
      </c>
      <c r="AFL114" t="s">
        <v>4209</v>
      </c>
      <c r="AFM114" t="s">
        <v>4210</v>
      </c>
      <c r="AFN114" t="s">
        <v>4211</v>
      </c>
      <c r="AFO114" t="s">
        <v>4212</v>
      </c>
      <c r="AFP114" t="s">
        <v>4213</v>
      </c>
      <c r="AFQ114" t="s">
        <v>4214</v>
      </c>
      <c r="AFR114" t="s">
        <v>4215</v>
      </c>
      <c r="AFS114" t="s">
        <v>4216</v>
      </c>
      <c r="AFT114" t="s">
        <v>4217</v>
      </c>
      <c r="AFU114" t="s">
        <v>4218</v>
      </c>
      <c r="AFV114" t="s">
        <v>4219</v>
      </c>
      <c r="AFW114" t="s">
        <v>4220</v>
      </c>
      <c r="AFX114" t="s">
        <v>4221</v>
      </c>
      <c r="AFY114" t="s">
        <v>4222</v>
      </c>
      <c r="AFZ114" t="s">
        <v>4223</v>
      </c>
      <c r="AGA114" t="s">
        <v>4224</v>
      </c>
      <c r="AGB114" t="s">
        <v>4225</v>
      </c>
      <c r="AGC114" t="s">
        <v>4226</v>
      </c>
      <c r="AGD114" t="s">
        <v>4227</v>
      </c>
      <c r="AGE114" t="s">
        <v>4228</v>
      </c>
      <c r="AGF114" t="s">
        <v>4229</v>
      </c>
      <c r="AGG114" t="s">
        <v>4230</v>
      </c>
      <c r="AGH114" t="s">
        <v>4231</v>
      </c>
      <c r="AGI114" t="s">
        <v>4232</v>
      </c>
      <c r="AGJ114" t="s">
        <v>4233</v>
      </c>
      <c r="AGK114" t="s">
        <v>4234</v>
      </c>
      <c r="AGL114" t="s">
        <v>4235</v>
      </c>
      <c r="AGM114" t="s">
        <v>4236</v>
      </c>
    </row>
    <row r="115" ht="15" spans="2:871">
      <c r="B115" s="8" t="s">
        <v>4239</v>
      </c>
      <c r="C115" t="s">
        <v>3368</v>
      </c>
      <c r="D115" t="s">
        <v>3369</v>
      </c>
      <c r="E115" t="s">
        <v>3370</v>
      </c>
      <c r="F115" t="s">
        <v>3371</v>
      </c>
      <c r="G115" t="s">
        <v>3372</v>
      </c>
      <c r="H115" t="s">
        <v>3373</v>
      </c>
      <c r="I115" t="s">
        <v>3374</v>
      </c>
      <c r="J115" t="s">
        <v>3375</v>
      </c>
      <c r="K115" t="s">
        <v>3376</v>
      </c>
      <c r="L115" t="s">
        <v>3377</v>
      </c>
      <c r="M115" t="s">
        <v>3378</v>
      </c>
      <c r="N115" t="s">
        <v>3379</v>
      </c>
      <c r="O115" t="s">
        <v>3380</v>
      </c>
      <c r="P115" t="s">
        <v>3381</v>
      </c>
      <c r="Q115" t="s">
        <v>3382</v>
      </c>
      <c r="R115" t="s">
        <v>3383</v>
      </c>
      <c r="S115" t="s">
        <v>3384</v>
      </c>
      <c r="T115" t="s">
        <v>3385</v>
      </c>
      <c r="U115" t="s">
        <v>3386</v>
      </c>
      <c r="V115" t="s">
        <v>3387</v>
      </c>
      <c r="W115" t="s">
        <v>3388</v>
      </c>
      <c r="X115" t="s">
        <v>3389</v>
      </c>
      <c r="Y115" t="s">
        <v>3390</v>
      </c>
      <c r="Z115" t="s">
        <v>3391</v>
      </c>
      <c r="AA115" t="s">
        <v>3392</v>
      </c>
      <c r="AB115" t="s">
        <v>3393</v>
      </c>
      <c r="AC115" t="s">
        <v>3394</v>
      </c>
      <c r="AD115" t="s">
        <v>3395</v>
      </c>
      <c r="AE115" t="s">
        <v>3396</v>
      </c>
      <c r="AF115" t="s">
        <v>3397</v>
      </c>
      <c r="AG115" t="s">
        <v>3398</v>
      </c>
      <c r="AH115" t="s">
        <v>3399</v>
      </c>
      <c r="AI115" t="s">
        <v>3400</v>
      </c>
      <c r="AJ115" t="s">
        <v>3401</v>
      </c>
      <c r="AK115" t="s">
        <v>3402</v>
      </c>
      <c r="AL115" t="s">
        <v>3403</v>
      </c>
      <c r="AM115" t="s">
        <v>3404</v>
      </c>
      <c r="AN115" t="s">
        <v>3405</v>
      </c>
      <c r="AO115" t="s">
        <v>3406</v>
      </c>
      <c r="AP115" t="s">
        <v>3407</v>
      </c>
      <c r="AQ115" t="s">
        <v>3408</v>
      </c>
      <c r="AR115" t="s">
        <v>3409</v>
      </c>
      <c r="AS115" t="s">
        <v>3410</v>
      </c>
      <c r="AT115" t="s">
        <v>3411</v>
      </c>
      <c r="AU115" t="s">
        <v>3412</v>
      </c>
      <c r="AV115" t="s">
        <v>3413</v>
      </c>
      <c r="AW115" t="s">
        <v>3414</v>
      </c>
      <c r="AX115" t="s">
        <v>3415</v>
      </c>
      <c r="AY115" t="s">
        <v>3416</v>
      </c>
      <c r="AZ115" t="s">
        <v>3417</v>
      </c>
      <c r="BA115" t="s">
        <v>3418</v>
      </c>
      <c r="BB115" t="s">
        <v>3419</v>
      </c>
      <c r="BC115" t="s">
        <v>3420</v>
      </c>
      <c r="BD115" t="s">
        <v>3421</v>
      </c>
      <c r="BE115" t="s">
        <v>3422</v>
      </c>
      <c r="BF115" t="s">
        <v>3423</v>
      </c>
      <c r="BG115" t="s">
        <v>3424</v>
      </c>
      <c r="BH115" t="s">
        <v>3425</v>
      </c>
      <c r="BI115" t="s">
        <v>3426</v>
      </c>
      <c r="BJ115" t="s">
        <v>3427</v>
      </c>
      <c r="BK115" t="s">
        <v>3428</v>
      </c>
      <c r="BL115" t="s">
        <v>3429</v>
      </c>
      <c r="BM115" t="s">
        <v>3430</v>
      </c>
      <c r="BN115" t="s">
        <v>3431</v>
      </c>
      <c r="BO115" t="s">
        <v>3432</v>
      </c>
      <c r="BP115" t="s">
        <v>3433</v>
      </c>
      <c r="BQ115" t="s">
        <v>3434</v>
      </c>
      <c r="BR115" t="s">
        <v>3435</v>
      </c>
      <c r="BS115" t="s">
        <v>3436</v>
      </c>
      <c r="BT115" t="s">
        <v>3437</v>
      </c>
      <c r="BU115" t="s">
        <v>3438</v>
      </c>
      <c r="BV115" t="s">
        <v>3439</v>
      </c>
      <c r="BW115" t="s">
        <v>3440</v>
      </c>
      <c r="BX115" t="s">
        <v>3441</v>
      </c>
      <c r="BY115" t="s">
        <v>3442</v>
      </c>
      <c r="BZ115" t="s">
        <v>3443</v>
      </c>
      <c r="CA115" t="s">
        <v>3444</v>
      </c>
      <c r="CB115" t="s">
        <v>3445</v>
      </c>
      <c r="CC115" t="s">
        <v>3446</v>
      </c>
      <c r="CD115" t="s">
        <v>3447</v>
      </c>
      <c r="CE115" t="s">
        <v>3448</v>
      </c>
      <c r="CF115" t="s">
        <v>3449</v>
      </c>
      <c r="CG115" t="s">
        <v>3450</v>
      </c>
      <c r="CH115" t="s">
        <v>3451</v>
      </c>
      <c r="CI115" t="s">
        <v>3452</v>
      </c>
      <c r="CJ115" t="s">
        <v>3453</v>
      </c>
      <c r="CK115" t="s">
        <v>3454</v>
      </c>
      <c r="CL115" t="s">
        <v>3455</v>
      </c>
      <c r="CM115" t="s">
        <v>3456</v>
      </c>
      <c r="CN115" t="s">
        <v>3457</v>
      </c>
      <c r="CO115" t="s">
        <v>3458</v>
      </c>
      <c r="CP115" t="s">
        <v>3459</v>
      </c>
      <c r="CQ115" t="s">
        <v>3460</v>
      </c>
      <c r="CR115" t="s">
        <v>3461</v>
      </c>
      <c r="CS115" t="s">
        <v>3462</v>
      </c>
      <c r="CT115" t="s">
        <v>3463</v>
      </c>
      <c r="CU115" t="s">
        <v>3464</v>
      </c>
      <c r="CV115" t="s">
        <v>3465</v>
      </c>
      <c r="CW115" t="s">
        <v>3466</v>
      </c>
      <c r="CX115" t="s">
        <v>3467</v>
      </c>
      <c r="CY115" t="s">
        <v>3468</v>
      </c>
      <c r="CZ115" t="s">
        <v>3469</v>
      </c>
      <c r="DA115" t="s">
        <v>3470</v>
      </c>
      <c r="DB115" t="s">
        <v>3471</v>
      </c>
      <c r="DC115" t="s">
        <v>3472</v>
      </c>
      <c r="DD115" t="s">
        <v>3473</v>
      </c>
      <c r="DE115" t="s">
        <v>3474</v>
      </c>
      <c r="DF115" t="s">
        <v>3475</v>
      </c>
      <c r="DG115" t="s">
        <v>3476</v>
      </c>
      <c r="DH115" t="s">
        <v>3477</v>
      </c>
      <c r="DI115" t="s">
        <v>3478</v>
      </c>
      <c r="DJ115" t="s">
        <v>3479</v>
      </c>
      <c r="DK115" t="s">
        <v>3480</v>
      </c>
      <c r="DL115" t="s">
        <v>3481</v>
      </c>
      <c r="DM115" t="s">
        <v>3482</v>
      </c>
      <c r="DN115" t="s">
        <v>3483</v>
      </c>
      <c r="DO115" t="s">
        <v>3484</v>
      </c>
      <c r="DP115" t="s">
        <v>3485</v>
      </c>
      <c r="DQ115" t="s">
        <v>3486</v>
      </c>
      <c r="DR115" t="s">
        <v>3487</v>
      </c>
      <c r="DS115" t="s">
        <v>3488</v>
      </c>
      <c r="DT115" t="s">
        <v>3489</v>
      </c>
      <c r="DU115" t="s">
        <v>3490</v>
      </c>
      <c r="DV115" t="s">
        <v>3491</v>
      </c>
      <c r="DW115" t="s">
        <v>3492</v>
      </c>
      <c r="DX115" t="s">
        <v>3493</v>
      </c>
      <c r="DY115" t="s">
        <v>3494</v>
      </c>
      <c r="DZ115" t="s">
        <v>3495</v>
      </c>
      <c r="EA115" t="s">
        <v>3496</v>
      </c>
      <c r="EB115" t="s">
        <v>3497</v>
      </c>
      <c r="EC115" t="s">
        <v>3498</v>
      </c>
      <c r="ED115" t="s">
        <v>3499</v>
      </c>
      <c r="EE115" t="s">
        <v>3500</v>
      </c>
      <c r="EF115" t="s">
        <v>3501</v>
      </c>
      <c r="EG115" t="s">
        <v>3502</v>
      </c>
      <c r="EH115" t="s">
        <v>3503</v>
      </c>
      <c r="EI115" t="s">
        <v>3504</v>
      </c>
      <c r="EJ115" t="s">
        <v>3505</v>
      </c>
      <c r="EK115" t="s">
        <v>3506</v>
      </c>
      <c r="EL115" t="s">
        <v>3507</v>
      </c>
      <c r="EM115" t="s">
        <v>3508</v>
      </c>
      <c r="EN115" t="s">
        <v>3509</v>
      </c>
      <c r="EO115" t="s">
        <v>3510</v>
      </c>
      <c r="EP115" t="s">
        <v>3511</v>
      </c>
      <c r="EQ115" t="s">
        <v>3512</v>
      </c>
      <c r="ER115" t="s">
        <v>3513</v>
      </c>
      <c r="ES115" t="s">
        <v>3514</v>
      </c>
      <c r="ET115" t="s">
        <v>3515</v>
      </c>
      <c r="EU115" t="s">
        <v>3516</v>
      </c>
      <c r="EV115" t="s">
        <v>3517</v>
      </c>
      <c r="EW115" t="s">
        <v>3518</v>
      </c>
      <c r="EX115" t="s">
        <v>3519</v>
      </c>
      <c r="EY115" t="s">
        <v>3520</v>
      </c>
      <c r="EZ115" t="s">
        <v>3521</v>
      </c>
      <c r="FA115" t="s">
        <v>3522</v>
      </c>
      <c r="FB115" t="s">
        <v>3523</v>
      </c>
      <c r="FC115" t="s">
        <v>3524</v>
      </c>
      <c r="FD115" t="s">
        <v>3525</v>
      </c>
      <c r="FE115" t="s">
        <v>3526</v>
      </c>
      <c r="FF115" t="s">
        <v>3527</v>
      </c>
      <c r="FG115" t="s">
        <v>3528</v>
      </c>
      <c r="FH115" t="s">
        <v>3529</v>
      </c>
      <c r="FI115" t="s">
        <v>3530</v>
      </c>
      <c r="FJ115" t="s">
        <v>3531</v>
      </c>
      <c r="FK115" t="s">
        <v>3532</v>
      </c>
      <c r="FL115" t="s">
        <v>3533</v>
      </c>
      <c r="FM115" t="s">
        <v>3534</v>
      </c>
      <c r="FN115" t="s">
        <v>3535</v>
      </c>
      <c r="FO115" t="s">
        <v>3536</v>
      </c>
      <c r="FP115" t="s">
        <v>3537</v>
      </c>
      <c r="FQ115" t="s">
        <v>3538</v>
      </c>
      <c r="FR115" t="s">
        <v>3539</v>
      </c>
      <c r="FS115" t="s">
        <v>3540</v>
      </c>
      <c r="FT115" t="s">
        <v>3541</v>
      </c>
      <c r="FU115" t="s">
        <v>3542</v>
      </c>
      <c r="FV115" t="s">
        <v>3543</v>
      </c>
      <c r="FW115" t="s">
        <v>3544</v>
      </c>
      <c r="FX115" t="s">
        <v>3545</v>
      </c>
      <c r="FY115" t="s">
        <v>3546</v>
      </c>
      <c r="FZ115" t="s">
        <v>3547</v>
      </c>
      <c r="GA115" t="s">
        <v>3548</v>
      </c>
      <c r="GB115" t="s">
        <v>3549</v>
      </c>
      <c r="GC115" t="s">
        <v>3550</v>
      </c>
      <c r="GD115" t="s">
        <v>3551</v>
      </c>
      <c r="GE115" t="s">
        <v>3552</v>
      </c>
      <c r="GF115" t="s">
        <v>3553</v>
      </c>
      <c r="GG115" t="s">
        <v>3554</v>
      </c>
      <c r="GH115" t="s">
        <v>3555</v>
      </c>
      <c r="GI115" t="s">
        <v>3556</v>
      </c>
      <c r="GJ115" t="s">
        <v>3557</v>
      </c>
      <c r="GK115" t="s">
        <v>3558</v>
      </c>
      <c r="GL115" t="s">
        <v>3559</v>
      </c>
      <c r="GM115" t="s">
        <v>3560</v>
      </c>
      <c r="GN115" t="s">
        <v>3561</v>
      </c>
      <c r="GO115" t="s">
        <v>3562</v>
      </c>
      <c r="GP115" t="s">
        <v>3563</v>
      </c>
      <c r="GQ115" t="s">
        <v>3564</v>
      </c>
      <c r="GR115" t="s">
        <v>3565</v>
      </c>
      <c r="GS115" t="s">
        <v>3566</v>
      </c>
      <c r="GT115" t="s">
        <v>3567</v>
      </c>
      <c r="GU115" t="s">
        <v>3568</v>
      </c>
      <c r="GV115" t="s">
        <v>3569</v>
      </c>
      <c r="GW115" t="s">
        <v>3570</v>
      </c>
      <c r="GX115" t="s">
        <v>3571</v>
      </c>
      <c r="GY115" t="s">
        <v>3572</v>
      </c>
      <c r="GZ115" t="s">
        <v>3573</v>
      </c>
      <c r="HA115" t="s">
        <v>3574</v>
      </c>
      <c r="HB115" t="s">
        <v>3575</v>
      </c>
      <c r="HC115" t="s">
        <v>3576</v>
      </c>
      <c r="HD115" t="s">
        <v>3577</v>
      </c>
      <c r="HE115" t="s">
        <v>3578</v>
      </c>
      <c r="HF115" t="s">
        <v>3579</v>
      </c>
      <c r="HG115" t="s">
        <v>3580</v>
      </c>
      <c r="HH115" t="s">
        <v>3581</v>
      </c>
      <c r="HI115" t="s">
        <v>3582</v>
      </c>
      <c r="HJ115" t="s">
        <v>3583</v>
      </c>
      <c r="HK115" t="s">
        <v>3584</v>
      </c>
      <c r="HL115" t="s">
        <v>3585</v>
      </c>
      <c r="HM115" t="s">
        <v>3586</v>
      </c>
      <c r="HN115" t="s">
        <v>3587</v>
      </c>
      <c r="HO115" t="s">
        <v>3588</v>
      </c>
      <c r="HP115" t="s">
        <v>3589</v>
      </c>
      <c r="HQ115" t="s">
        <v>3590</v>
      </c>
      <c r="HR115" t="s">
        <v>3591</v>
      </c>
      <c r="HS115" t="s">
        <v>3592</v>
      </c>
      <c r="HT115" t="s">
        <v>3593</v>
      </c>
      <c r="HU115" t="s">
        <v>3594</v>
      </c>
      <c r="HV115" t="s">
        <v>3595</v>
      </c>
      <c r="HW115" t="s">
        <v>3596</v>
      </c>
      <c r="HX115" t="s">
        <v>3597</v>
      </c>
      <c r="HY115" t="s">
        <v>3598</v>
      </c>
      <c r="HZ115" t="s">
        <v>3599</v>
      </c>
      <c r="IA115" t="s">
        <v>3600</v>
      </c>
      <c r="IB115" t="s">
        <v>3601</v>
      </c>
      <c r="IC115" t="s">
        <v>3602</v>
      </c>
      <c r="ID115" t="s">
        <v>3603</v>
      </c>
      <c r="IE115" t="s">
        <v>3604</v>
      </c>
      <c r="IF115" t="s">
        <v>3605</v>
      </c>
      <c r="IG115" t="s">
        <v>3606</v>
      </c>
      <c r="IH115" t="s">
        <v>3607</v>
      </c>
      <c r="II115" t="s">
        <v>3608</v>
      </c>
      <c r="IJ115" t="s">
        <v>3609</v>
      </c>
      <c r="IK115" t="s">
        <v>3610</v>
      </c>
      <c r="IL115" t="s">
        <v>3611</v>
      </c>
      <c r="IM115" t="s">
        <v>3612</v>
      </c>
      <c r="IN115" t="s">
        <v>3613</v>
      </c>
      <c r="IO115" t="s">
        <v>3614</v>
      </c>
      <c r="IP115" t="s">
        <v>3615</v>
      </c>
      <c r="IQ115" t="s">
        <v>3616</v>
      </c>
      <c r="IR115" t="s">
        <v>3617</v>
      </c>
      <c r="IS115" t="s">
        <v>3618</v>
      </c>
      <c r="IT115" t="s">
        <v>3619</v>
      </c>
      <c r="IU115" t="s">
        <v>3620</v>
      </c>
      <c r="IV115" t="s">
        <v>3621</v>
      </c>
      <c r="IW115" t="s">
        <v>3622</v>
      </c>
      <c r="IX115" t="s">
        <v>3623</v>
      </c>
      <c r="IY115" t="s">
        <v>3624</v>
      </c>
      <c r="IZ115" t="s">
        <v>3625</v>
      </c>
      <c r="JA115" t="s">
        <v>3626</v>
      </c>
      <c r="JB115" t="s">
        <v>3627</v>
      </c>
      <c r="JC115" t="s">
        <v>3628</v>
      </c>
      <c r="JD115" t="s">
        <v>3629</v>
      </c>
      <c r="JE115" t="s">
        <v>3630</v>
      </c>
      <c r="JF115" t="s">
        <v>3631</v>
      </c>
      <c r="JG115" t="s">
        <v>3632</v>
      </c>
      <c r="JH115" t="s">
        <v>3633</v>
      </c>
      <c r="JI115" t="s">
        <v>3634</v>
      </c>
      <c r="JJ115" t="s">
        <v>3635</v>
      </c>
      <c r="JK115" t="s">
        <v>3636</v>
      </c>
      <c r="JL115" t="s">
        <v>3637</v>
      </c>
      <c r="JM115" t="s">
        <v>3638</v>
      </c>
      <c r="JN115" t="s">
        <v>3639</v>
      </c>
      <c r="JO115" t="s">
        <v>3640</v>
      </c>
      <c r="JP115" t="s">
        <v>3641</v>
      </c>
      <c r="JQ115" t="s">
        <v>3642</v>
      </c>
      <c r="JR115" t="s">
        <v>3643</v>
      </c>
      <c r="JS115" t="s">
        <v>3644</v>
      </c>
      <c r="JT115" t="s">
        <v>3645</v>
      </c>
      <c r="JU115" t="s">
        <v>3646</v>
      </c>
      <c r="JV115" t="s">
        <v>3647</v>
      </c>
      <c r="JW115" t="s">
        <v>3648</v>
      </c>
      <c r="JX115" t="s">
        <v>3649</v>
      </c>
      <c r="JY115" t="s">
        <v>3650</v>
      </c>
      <c r="JZ115" t="s">
        <v>3651</v>
      </c>
      <c r="KA115" t="s">
        <v>3652</v>
      </c>
      <c r="KB115" t="s">
        <v>3653</v>
      </c>
      <c r="KC115" t="s">
        <v>3654</v>
      </c>
      <c r="KD115" t="s">
        <v>3655</v>
      </c>
      <c r="KE115" t="s">
        <v>3656</v>
      </c>
      <c r="KF115" t="s">
        <v>3657</v>
      </c>
      <c r="KG115" t="s">
        <v>3658</v>
      </c>
      <c r="KH115" t="s">
        <v>3659</v>
      </c>
      <c r="KI115" t="s">
        <v>3660</v>
      </c>
      <c r="KJ115" t="s">
        <v>3661</v>
      </c>
      <c r="KK115" t="s">
        <v>3662</v>
      </c>
      <c r="KL115" t="s">
        <v>3663</v>
      </c>
      <c r="KM115" t="s">
        <v>3664</v>
      </c>
      <c r="KN115" t="s">
        <v>3665</v>
      </c>
      <c r="KO115" t="s">
        <v>3666</v>
      </c>
      <c r="KP115" t="s">
        <v>3667</v>
      </c>
      <c r="KQ115" t="s">
        <v>3668</v>
      </c>
      <c r="KR115" t="s">
        <v>3669</v>
      </c>
      <c r="KS115" t="s">
        <v>3670</v>
      </c>
      <c r="KT115" t="s">
        <v>3671</v>
      </c>
      <c r="KU115" t="s">
        <v>3672</v>
      </c>
      <c r="KV115" t="s">
        <v>3673</v>
      </c>
      <c r="KW115" t="s">
        <v>3674</v>
      </c>
      <c r="KX115" t="s">
        <v>3675</v>
      </c>
      <c r="KY115" t="s">
        <v>3676</v>
      </c>
      <c r="KZ115" t="s">
        <v>3677</v>
      </c>
      <c r="LA115" t="s">
        <v>3678</v>
      </c>
      <c r="LB115" t="s">
        <v>3679</v>
      </c>
      <c r="LC115" t="s">
        <v>3680</v>
      </c>
      <c r="LD115" t="s">
        <v>3681</v>
      </c>
      <c r="LE115" t="s">
        <v>3682</v>
      </c>
      <c r="LF115" t="s">
        <v>3683</v>
      </c>
      <c r="LG115" t="s">
        <v>3684</v>
      </c>
      <c r="LH115" t="s">
        <v>3685</v>
      </c>
      <c r="LI115" t="s">
        <v>3686</v>
      </c>
      <c r="LJ115" t="s">
        <v>3687</v>
      </c>
      <c r="LK115" t="s">
        <v>3688</v>
      </c>
      <c r="LL115" t="s">
        <v>3689</v>
      </c>
      <c r="LM115" t="s">
        <v>3690</v>
      </c>
      <c r="LN115" t="s">
        <v>3691</v>
      </c>
      <c r="LO115" t="s">
        <v>3692</v>
      </c>
      <c r="LP115" t="s">
        <v>3693</v>
      </c>
      <c r="LQ115" t="s">
        <v>3694</v>
      </c>
      <c r="LR115" t="s">
        <v>3695</v>
      </c>
      <c r="LS115" t="s">
        <v>3696</v>
      </c>
      <c r="LT115" t="s">
        <v>3697</v>
      </c>
      <c r="LU115" t="s">
        <v>3698</v>
      </c>
      <c r="LV115" t="s">
        <v>3699</v>
      </c>
      <c r="LW115" t="s">
        <v>3700</v>
      </c>
      <c r="LX115" t="s">
        <v>3701</v>
      </c>
      <c r="LY115" t="s">
        <v>3702</v>
      </c>
      <c r="LZ115" t="s">
        <v>3703</v>
      </c>
      <c r="MA115" t="s">
        <v>3704</v>
      </c>
      <c r="MB115" t="s">
        <v>3705</v>
      </c>
      <c r="MC115" t="s">
        <v>3706</v>
      </c>
      <c r="MD115" t="s">
        <v>3707</v>
      </c>
      <c r="ME115" t="s">
        <v>3708</v>
      </c>
      <c r="MF115" t="s">
        <v>3709</v>
      </c>
      <c r="MG115" t="s">
        <v>3710</v>
      </c>
      <c r="MH115" t="s">
        <v>3711</v>
      </c>
      <c r="MI115" t="s">
        <v>3712</v>
      </c>
      <c r="MJ115" t="s">
        <v>3713</v>
      </c>
      <c r="MK115" t="s">
        <v>3714</v>
      </c>
      <c r="ML115" t="s">
        <v>3715</v>
      </c>
      <c r="MM115" t="s">
        <v>3716</v>
      </c>
      <c r="MN115" t="s">
        <v>3717</v>
      </c>
      <c r="MO115" t="s">
        <v>3718</v>
      </c>
      <c r="MP115" t="s">
        <v>3719</v>
      </c>
      <c r="MQ115" t="s">
        <v>3720</v>
      </c>
      <c r="MR115" t="s">
        <v>3721</v>
      </c>
      <c r="MS115" t="s">
        <v>3722</v>
      </c>
      <c r="MT115" t="s">
        <v>3723</v>
      </c>
      <c r="MU115" t="s">
        <v>3724</v>
      </c>
      <c r="MV115" t="s">
        <v>3725</v>
      </c>
      <c r="MW115" t="s">
        <v>3726</v>
      </c>
      <c r="MX115" t="s">
        <v>3727</v>
      </c>
      <c r="MY115" t="s">
        <v>3728</v>
      </c>
      <c r="MZ115" t="s">
        <v>3729</v>
      </c>
      <c r="NA115" t="s">
        <v>3730</v>
      </c>
      <c r="NB115" t="s">
        <v>3731</v>
      </c>
      <c r="NC115" t="s">
        <v>3732</v>
      </c>
      <c r="ND115" t="s">
        <v>3733</v>
      </c>
      <c r="NE115" t="s">
        <v>3734</v>
      </c>
      <c r="NF115" t="s">
        <v>3735</v>
      </c>
      <c r="NG115" t="s">
        <v>3736</v>
      </c>
      <c r="NH115" t="s">
        <v>3737</v>
      </c>
      <c r="NI115" t="s">
        <v>3738</v>
      </c>
      <c r="NJ115" t="s">
        <v>3739</v>
      </c>
      <c r="NK115" t="s">
        <v>3740</v>
      </c>
      <c r="NL115" t="s">
        <v>3741</v>
      </c>
      <c r="NM115" t="s">
        <v>3742</v>
      </c>
      <c r="NN115" t="s">
        <v>3743</v>
      </c>
      <c r="NO115" t="s">
        <v>3744</v>
      </c>
      <c r="NP115" t="s">
        <v>3745</v>
      </c>
      <c r="NQ115" t="s">
        <v>3746</v>
      </c>
      <c r="NR115" t="s">
        <v>3747</v>
      </c>
      <c r="NS115" t="s">
        <v>3748</v>
      </c>
      <c r="NT115" t="s">
        <v>3749</v>
      </c>
      <c r="NU115" t="s">
        <v>3750</v>
      </c>
      <c r="NV115" t="s">
        <v>3751</v>
      </c>
      <c r="NW115" t="s">
        <v>3752</v>
      </c>
      <c r="NX115" t="s">
        <v>3753</v>
      </c>
      <c r="NY115" t="s">
        <v>3754</v>
      </c>
      <c r="NZ115" t="s">
        <v>3755</v>
      </c>
      <c r="OA115" t="s">
        <v>3756</v>
      </c>
      <c r="OB115" t="s">
        <v>3757</v>
      </c>
      <c r="OC115" t="s">
        <v>3758</v>
      </c>
      <c r="OD115" t="s">
        <v>3759</v>
      </c>
      <c r="OE115" t="s">
        <v>3760</v>
      </c>
      <c r="OF115" t="s">
        <v>3761</v>
      </c>
      <c r="OG115" t="s">
        <v>3762</v>
      </c>
      <c r="OH115" t="s">
        <v>3763</v>
      </c>
      <c r="OI115" t="s">
        <v>3764</v>
      </c>
      <c r="OJ115" t="s">
        <v>3765</v>
      </c>
      <c r="OK115" t="s">
        <v>3766</v>
      </c>
      <c r="OL115" t="s">
        <v>3767</v>
      </c>
      <c r="OM115" t="s">
        <v>3768</v>
      </c>
      <c r="ON115" t="s">
        <v>3769</v>
      </c>
      <c r="OO115" t="s">
        <v>3770</v>
      </c>
      <c r="OP115" t="s">
        <v>3771</v>
      </c>
      <c r="OQ115" t="s">
        <v>3772</v>
      </c>
      <c r="OR115" t="s">
        <v>3773</v>
      </c>
      <c r="OS115" t="s">
        <v>3774</v>
      </c>
      <c r="OT115" t="s">
        <v>3775</v>
      </c>
      <c r="OU115" t="s">
        <v>3776</v>
      </c>
      <c r="OV115" t="s">
        <v>3777</v>
      </c>
      <c r="OW115" t="s">
        <v>3778</v>
      </c>
      <c r="OX115" t="s">
        <v>3779</v>
      </c>
      <c r="OY115" t="s">
        <v>3780</v>
      </c>
      <c r="OZ115" t="s">
        <v>3781</v>
      </c>
      <c r="PA115" t="s">
        <v>3782</v>
      </c>
      <c r="PB115" t="s">
        <v>3783</v>
      </c>
      <c r="PC115" t="s">
        <v>3784</v>
      </c>
      <c r="PD115" t="s">
        <v>3785</v>
      </c>
      <c r="PE115" t="s">
        <v>3786</v>
      </c>
      <c r="PF115" t="s">
        <v>3787</v>
      </c>
      <c r="PG115" t="s">
        <v>3788</v>
      </c>
      <c r="PH115" t="s">
        <v>3789</v>
      </c>
      <c r="PI115" t="s">
        <v>3790</v>
      </c>
      <c r="PJ115" t="s">
        <v>3791</v>
      </c>
      <c r="PK115" t="s">
        <v>3792</v>
      </c>
      <c r="PL115" t="s">
        <v>3793</v>
      </c>
      <c r="PM115" t="s">
        <v>3794</v>
      </c>
      <c r="PN115" t="s">
        <v>3795</v>
      </c>
      <c r="PO115" t="s">
        <v>3796</v>
      </c>
      <c r="PP115" t="s">
        <v>3797</v>
      </c>
      <c r="PQ115" t="s">
        <v>3798</v>
      </c>
      <c r="PR115" t="s">
        <v>3799</v>
      </c>
      <c r="PS115" t="s">
        <v>3800</v>
      </c>
      <c r="PT115" t="s">
        <v>3801</v>
      </c>
      <c r="PU115" t="s">
        <v>3802</v>
      </c>
      <c r="PV115" t="s">
        <v>3803</v>
      </c>
      <c r="PW115" t="s">
        <v>3804</v>
      </c>
      <c r="PX115" t="s">
        <v>3805</v>
      </c>
      <c r="PY115" t="s">
        <v>3806</v>
      </c>
      <c r="PZ115" t="s">
        <v>3807</v>
      </c>
      <c r="QA115" t="s">
        <v>3808</v>
      </c>
      <c r="QB115" t="s">
        <v>3809</v>
      </c>
      <c r="QC115" t="s">
        <v>3810</v>
      </c>
      <c r="QD115" t="s">
        <v>3811</v>
      </c>
      <c r="QE115" t="s">
        <v>3812</v>
      </c>
      <c r="QF115" t="s">
        <v>3813</v>
      </c>
      <c r="QG115" t="s">
        <v>3814</v>
      </c>
      <c r="QH115" t="s">
        <v>3815</v>
      </c>
      <c r="QI115" t="s">
        <v>3816</v>
      </c>
      <c r="QJ115" t="s">
        <v>3817</v>
      </c>
      <c r="QK115" t="s">
        <v>3818</v>
      </c>
      <c r="QL115" t="s">
        <v>3819</v>
      </c>
      <c r="QM115" t="s">
        <v>3820</v>
      </c>
      <c r="QN115" t="s">
        <v>3821</v>
      </c>
      <c r="QO115" t="s">
        <v>3822</v>
      </c>
      <c r="QP115" t="s">
        <v>3823</v>
      </c>
      <c r="QQ115" t="s">
        <v>3824</v>
      </c>
      <c r="QR115" t="s">
        <v>3825</v>
      </c>
      <c r="QS115" t="s">
        <v>3826</v>
      </c>
      <c r="QT115" t="s">
        <v>3827</v>
      </c>
      <c r="QU115" t="s">
        <v>3828</v>
      </c>
      <c r="QV115" t="s">
        <v>3829</v>
      </c>
      <c r="QW115" t="s">
        <v>3830</v>
      </c>
      <c r="QX115" t="s">
        <v>3831</v>
      </c>
      <c r="QY115" t="s">
        <v>3832</v>
      </c>
      <c r="QZ115" t="s">
        <v>3833</v>
      </c>
      <c r="RA115" t="s">
        <v>3834</v>
      </c>
      <c r="RB115" t="s">
        <v>3835</v>
      </c>
      <c r="RC115" t="s">
        <v>3836</v>
      </c>
      <c r="RD115" t="s">
        <v>3837</v>
      </c>
      <c r="RE115" t="s">
        <v>3838</v>
      </c>
      <c r="RF115" t="s">
        <v>3839</v>
      </c>
      <c r="RG115" t="s">
        <v>3840</v>
      </c>
      <c r="RH115" t="s">
        <v>3841</v>
      </c>
      <c r="RI115" t="s">
        <v>3842</v>
      </c>
      <c r="RJ115" t="s">
        <v>3843</v>
      </c>
      <c r="RK115" t="s">
        <v>3844</v>
      </c>
      <c r="RL115" t="s">
        <v>3845</v>
      </c>
      <c r="RM115" t="s">
        <v>3846</v>
      </c>
      <c r="RN115" t="s">
        <v>3847</v>
      </c>
      <c r="RO115" t="s">
        <v>3848</v>
      </c>
      <c r="RP115" t="s">
        <v>3849</v>
      </c>
      <c r="RQ115" t="s">
        <v>3850</v>
      </c>
      <c r="RR115" t="s">
        <v>3851</v>
      </c>
      <c r="RS115" t="s">
        <v>3852</v>
      </c>
      <c r="RT115" t="s">
        <v>3853</v>
      </c>
      <c r="RU115" t="s">
        <v>3854</v>
      </c>
      <c r="RV115" t="s">
        <v>3855</v>
      </c>
      <c r="RW115" t="s">
        <v>3856</v>
      </c>
      <c r="RX115" t="s">
        <v>3857</v>
      </c>
      <c r="RY115" t="s">
        <v>3858</v>
      </c>
      <c r="RZ115" t="s">
        <v>3859</v>
      </c>
      <c r="SA115" t="s">
        <v>3860</v>
      </c>
      <c r="SB115" t="s">
        <v>3861</v>
      </c>
      <c r="SC115" t="s">
        <v>3862</v>
      </c>
      <c r="SD115" t="s">
        <v>3863</v>
      </c>
      <c r="SE115" t="s">
        <v>3864</v>
      </c>
      <c r="SF115" t="s">
        <v>3865</v>
      </c>
      <c r="SG115" t="s">
        <v>3866</v>
      </c>
      <c r="SH115" t="s">
        <v>3867</v>
      </c>
      <c r="SI115" t="s">
        <v>3868</v>
      </c>
      <c r="SJ115" t="s">
        <v>3869</v>
      </c>
      <c r="SK115" t="s">
        <v>3870</v>
      </c>
      <c r="SL115" t="s">
        <v>3871</v>
      </c>
      <c r="SM115" t="s">
        <v>3872</v>
      </c>
      <c r="SN115" t="s">
        <v>3873</v>
      </c>
      <c r="SO115" t="s">
        <v>3874</v>
      </c>
      <c r="SP115" t="s">
        <v>3875</v>
      </c>
      <c r="SQ115" t="s">
        <v>3876</v>
      </c>
      <c r="SR115" t="s">
        <v>3877</v>
      </c>
      <c r="SS115" t="s">
        <v>3878</v>
      </c>
      <c r="ST115" t="s">
        <v>3879</v>
      </c>
      <c r="SU115" t="s">
        <v>3880</v>
      </c>
      <c r="SV115" t="s">
        <v>3881</v>
      </c>
      <c r="SW115" t="s">
        <v>3882</v>
      </c>
      <c r="SX115" t="s">
        <v>3883</v>
      </c>
      <c r="SY115" t="s">
        <v>3884</v>
      </c>
      <c r="SZ115" t="s">
        <v>3885</v>
      </c>
      <c r="TA115" t="s">
        <v>3886</v>
      </c>
      <c r="TB115" t="s">
        <v>3887</v>
      </c>
      <c r="TC115" t="s">
        <v>3888</v>
      </c>
      <c r="TD115" t="s">
        <v>3889</v>
      </c>
      <c r="TE115" t="s">
        <v>3890</v>
      </c>
      <c r="TF115" t="s">
        <v>3891</v>
      </c>
      <c r="TG115" t="s">
        <v>3892</v>
      </c>
      <c r="TH115" t="s">
        <v>3893</v>
      </c>
      <c r="TI115" t="s">
        <v>3894</v>
      </c>
      <c r="TJ115" t="s">
        <v>3895</v>
      </c>
      <c r="TK115" t="s">
        <v>3896</v>
      </c>
      <c r="TL115" t="s">
        <v>3897</v>
      </c>
      <c r="TM115" t="s">
        <v>3898</v>
      </c>
      <c r="TN115" t="s">
        <v>3899</v>
      </c>
      <c r="TO115" t="s">
        <v>3900</v>
      </c>
      <c r="TP115" t="s">
        <v>3901</v>
      </c>
      <c r="TQ115" t="s">
        <v>3902</v>
      </c>
      <c r="TR115" t="s">
        <v>3903</v>
      </c>
      <c r="TS115" t="s">
        <v>3904</v>
      </c>
      <c r="TT115" t="s">
        <v>3905</v>
      </c>
      <c r="TU115" t="s">
        <v>3906</v>
      </c>
      <c r="TV115" t="s">
        <v>3907</v>
      </c>
      <c r="TW115" t="s">
        <v>3908</v>
      </c>
      <c r="TX115" t="s">
        <v>3909</v>
      </c>
      <c r="TY115" t="s">
        <v>3910</v>
      </c>
      <c r="TZ115" t="s">
        <v>3911</v>
      </c>
      <c r="UA115" t="s">
        <v>3912</v>
      </c>
      <c r="UB115" t="s">
        <v>3913</v>
      </c>
      <c r="UC115" t="s">
        <v>3914</v>
      </c>
      <c r="UD115" t="s">
        <v>3915</v>
      </c>
      <c r="UE115" t="s">
        <v>3916</v>
      </c>
      <c r="UF115" t="s">
        <v>3917</v>
      </c>
      <c r="UG115" t="s">
        <v>3918</v>
      </c>
      <c r="UH115" t="s">
        <v>3919</v>
      </c>
      <c r="UI115" t="s">
        <v>3920</v>
      </c>
      <c r="UJ115" t="s">
        <v>3921</v>
      </c>
      <c r="UK115" t="s">
        <v>3922</v>
      </c>
      <c r="UL115" t="s">
        <v>3923</v>
      </c>
      <c r="UM115" t="s">
        <v>3924</v>
      </c>
      <c r="UN115" t="s">
        <v>3925</v>
      </c>
      <c r="UO115" t="s">
        <v>3926</v>
      </c>
      <c r="UP115" t="s">
        <v>3927</v>
      </c>
      <c r="UQ115" t="s">
        <v>3928</v>
      </c>
      <c r="UR115" t="s">
        <v>3929</v>
      </c>
      <c r="US115" t="s">
        <v>3930</v>
      </c>
      <c r="UT115" t="s">
        <v>3931</v>
      </c>
      <c r="UU115" t="s">
        <v>3932</v>
      </c>
      <c r="UV115" t="s">
        <v>3933</v>
      </c>
      <c r="UW115" t="s">
        <v>3934</v>
      </c>
      <c r="UX115" t="s">
        <v>3935</v>
      </c>
      <c r="UY115" t="s">
        <v>3936</v>
      </c>
      <c r="UZ115" t="s">
        <v>3937</v>
      </c>
      <c r="VA115" t="s">
        <v>3938</v>
      </c>
      <c r="VB115" t="s">
        <v>3939</v>
      </c>
      <c r="VC115" t="s">
        <v>3940</v>
      </c>
      <c r="VD115" t="s">
        <v>3941</v>
      </c>
      <c r="VE115" t="s">
        <v>3942</v>
      </c>
      <c r="VF115" t="s">
        <v>3943</v>
      </c>
      <c r="VG115" t="s">
        <v>3944</v>
      </c>
      <c r="VH115" t="s">
        <v>3945</v>
      </c>
      <c r="VI115" t="s">
        <v>3946</v>
      </c>
      <c r="VJ115" t="s">
        <v>3947</v>
      </c>
      <c r="VK115" t="s">
        <v>3948</v>
      </c>
      <c r="VL115" t="s">
        <v>3949</v>
      </c>
      <c r="VM115" t="s">
        <v>3950</v>
      </c>
      <c r="VN115" t="s">
        <v>3951</v>
      </c>
      <c r="VO115" t="s">
        <v>3952</v>
      </c>
      <c r="VP115" t="s">
        <v>3953</v>
      </c>
      <c r="VQ115" t="s">
        <v>3954</v>
      </c>
      <c r="VR115" t="s">
        <v>3955</v>
      </c>
      <c r="VS115" t="s">
        <v>3956</v>
      </c>
      <c r="VT115" t="s">
        <v>3957</v>
      </c>
      <c r="VU115" t="s">
        <v>3958</v>
      </c>
      <c r="VV115" t="s">
        <v>3959</v>
      </c>
      <c r="VW115" t="s">
        <v>3960</v>
      </c>
      <c r="VX115" t="s">
        <v>3961</v>
      </c>
      <c r="VY115" t="s">
        <v>3962</v>
      </c>
      <c r="VZ115" t="s">
        <v>3963</v>
      </c>
      <c r="WA115" t="s">
        <v>3964</v>
      </c>
      <c r="WB115" t="s">
        <v>3965</v>
      </c>
      <c r="WC115" t="s">
        <v>3966</v>
      </c>
      <c r="WD115" t="s">
        <v>3967</v>
      </c>
      <c r="WE115" t="s">
        <v>3968</v>
      </c>
      <c r="WF115" t="s">
        <v>3969</v>
      </c>
      <c r="WG115" t="s">
        <v>3970</v>
      </c>
      <c r="WH115" t="s">
        <v>3971</v>
      </c>
      <c r="WI115" t="s">
        <v>3972</v>
      </c>
      <c r="WJ115" t="s">
        <v>3973</v>
      </c>
      <c r="WK115" t="s">
        <v>3974</v>
      </c>
      <c r="WL115" t="s">
        <v>3975</v>
      </c>
      <c r="WM115" t="s">
        <v>3976</v>
      </c>
      <c r="WN115" t="s">
        <v>3977</v>
      </c>
      <c r="WO115" t="s">
        <v>3978</v>
      </c>
      <c r="WP115" t="s">
        <v>3979</v>
      </c>
      <c r="WQ115" t="s">
        <v>3980</v>
      </c>
      <c r="WR115" t="s">
        <v>3981</v>
      </c>
      <c r="WS115" t="s">
        <v>3982</v>
      </c>
      <c r="WT115" t="s">
        <v>3983</v>
      </c>
      <c r="WU115" t="s">
        <v>3984</v>
      </c>
      <c r="WV115" t="s">
        <v>3985</v>
      </c>
      <c r="WW115" t="s">
        <v>3986</v>
      </c>
      <c r="WX115" t="s">
        <v>3987</v>
      </c>
      <c r="WY115" t="s">
        <v>3988</v>
      </c>
      <c r="WZ115" t="s">
        <v>3989</v>
      </c>
      <c r="XA115" t="s">
        <v>3990</v>
      </c>
      <c r="XB115" t="s">
        <v>3991</v>
      </c>
      <c r="XC115" t="s">
        <v>3992</v>
      </c>
      <c r="XD115" t="s">
        <v>3993</v>
      </c>
      <c r="XE115" t="s">
        <v>3994</v>
      </c>
      <c r="XF115" t="s">
        <v>3995</v>
      </c>
      <c r="XG115" t="s">
        <v>3996</v>
      </c>
      <c r="XH115" t="s">
        <v>3997</v>
      </c>
      <c r="XI115" t="s">
        <v>3998</v>
      </c>
      <c r="XJ115" t="s">
        <v>3999</v>
      </c>
      <c r="XK115" t="s">
        <v>4000</v>
      </c>
      <c r="XL115" t="s">
        <v>4001</v>
      </c>
      <c r="XM115" t="s">
        <v>4002</v>
      </c>
      <c r="XN115" t="s">
        <v>4003</v>
      </c>
      <c r="XO115" t="s">
        <v>4004</v>
      </c>
      <c r="XP115" t="s">
        <v>4005</v>
      </c>
      <c r="XQ115" t="s">
        <v>4006</v>
      </c>
      <c r="XR115" t="s">
        <v>4007</v>
      </c>
      <c r="XS115" t="s">
        <v>4008</v>
      </c>
      <c r="XT115" t="s">
        <v>4009</v>
      </c>
      <c r="XU115" t="s">
        <v>4010</v>
      </c>
      <c r="XV115" t="s">
        <v>4011</v>
      </c>
      <c r="XW115" t="s">
        <v>4012</v>
      </c>
      <c r="XX115" t="s">
        <v>4013</v>
      </c>
      <c r="XY115" t="s">
        <v>4014</v>
      </c>
      <c r="XZ115" t="s">
        <v>4015</v>
      </c>
      <c r="YA115" t="s">
        <v>4016</v>
      </c>
      <c r="YB115" t="s">
        <v>4017</v>
      </c>
      <c r="YC115" t="s">
        <v>4018</v>
      </c>
      <c r="YD115" t="s">
        <v>4019</v>
      </c>
      <c r="YE115" t="s">
        <v>4020</v>
      </c>
      <c r="YF115" t="s">
        <v>4021</v>
      </c>
      <c r="YG115" t="s">
        <v>4022</v>
      </c>
      <c r="YH115" t="s">
        <v>4023</v>
      </c>
      <c r="YI115" t="s">
        <v>4024</v>
      </c>
      <c r="YJ115" t="s">
        <v>4025</v>
      </c>
      <c r="YK115" t="s">
        <v>4026</v>
      </c>
      <c r="YL115" t="s">
        <v>4027</v>
      </c>
      <c r="YM115" t="s">
        <v>4028</v>
      </c>
      <c r="YN115" t="s">
        <v>4029</v>
      </c>
      <c r="YO115" t="s">
        <v>4030</v>
      </c>
      <c r="YP115" t="s">
        <v>4031</v>
      </c>
      <c r="YQ115" t="s">
        <v>4032</v>
      </c>
      <c r="YR115" t="s">
        <v>4033</v>
      </c>
      <c r="YS115" t="s">
        <v>4034</v>
      </c>
      <c r="YT115" t="s">
        <v>4035</v>
      </c>
      <c r="YU115" t="s">
        <v>4036</v>
      </c>
      <c r="YV115" t="s">
        <v>4037</v>
      </c>
      <c r="YW115" t="s">
        <v>4038</v>
      </c>
      <c r="YX115" t="s">
        <v>4039</v>
      </c>
      <c r="YY115" t="s">
        <v>4040</v>
      </c>
      <c r="YZ115" t="s">
        <v>4041</v>
      </c>
      <c r="ZA115" t="s">
        <v>4042</v>
      </c>
      <c r="ZB115" t="s">
        <v>4043</v>
      </c>
      <c r="ZC115" t="s">
        <v>4044</v>
      </c>
      <c r="ZD115" t="s">
        <v>4045</v>
      </c>
      <c r="ZE115" t="s">
        <v>4046</v>
      </c>
      <c r="ZF115" t="s">
        <v>4047</v>
      </c>
      <c r="ZG115" t="s">
        <v>4048</v>
      </c>
      <c r="ZH115" t="s">
        <v>4049</v>
      </c>
      <c r="ZI115" t="s">
        <v>4050</v>
      </c>
      <c r="ZJ115" t="s">
        <v>4051</v>
      </c>
      <c r="ZK115" t="s">
        <v>4052</v>
      </c>
      <c r="ZL115" t="s">
        <v>4053</v>
      </c>
      <c r="ZM115" t="s">
        <v>4054</v>
      </c>
      <c r="ZN115" t="s">
        <v>4055</v>
      </c>
      <c r="ZO115" t="s">
        <v>4056</v>
      </c>
      <c r="ZP115" t="s">
        <v>4057</v>
      </c>
      <c r="ZQ115" t="s">
        <v>4058</v>
      </c>
      <c r="ZR115" t="s">
        <v>4059</v>
      </c>
      <c r="ZS115" t="s">
        <v>4060</v>
      </c>
      <c r="ZT115" t="s">
        <v>4061</v>
      </c>
      <c r="ZU115" t="s">
        <v>4062</v>
      </c>
      <c r="ZV115" t="s">
        <v>4063</v>
      </c>
      <c r="ZW115" t="s">
        <v>4064</v>
      </c>
      <c r="ZX115" t="s">
        <v>4065</v>
      </c>
      <c r="ZY115" t="s">
        <v>4066</v>
      </c>
      <c r="ZZ115" t="s">
        <v>4067</v>
      </c>
      <c r="AAA115" t="s">
        <v>4068</v>
      </c>
      <c r="AAB115" t="s">
        <v>4069</v>
      </c>
      <c r="AAC115" t="s">
        <v>4070</v>
      </c>
      <c r="AAD115" t="s">
        <v>4071</v>
      </c>
      <c r="AAE115" t="s">
        <v>4072</v>
      </c>
      <c r="AAF115" t="s">
        <v>4073</v>
      </c>
      <c r="AAG115" t="s">
        <v>4074</v>
      </c>
      <c r="AAH115" t="s">
        <v>4075</v>
      </c>
      <c r="AAI115" t="s">
        <v>4076</v>
      </c>
      <c r="AAJ115" t="s">
        <v>4077</v>
      </c>
      <c r="AAK115" t="s">
        <v>4078</v>
      </c>
      <c r="AAL115" t="s">
        <v>4079</v>
      </c>
      <c r="AAM115" t="s">
        <v>4080</v>
      </c>
      <c r="AAN115" t="s">
        <v>4081</v>
      </c>
      <c r="AAO115" t="s">
        <v>4082</v>
      </c>
      <c r="AAP115" t="s">
        <v>4083</v>
      </c>
      <c r="AAQ115" t="s">
        <v>4084</v>
      </c>
      <c r="AAR115" t="s">
        <v>4085</v>
      </c>
      <c r="AAS115" t="s">
        <v>4086</v>
      </c>
      <c r="AAT115" t="s">
        <v>4087</v>
      </c>
      <c r="AAU115" t="s">
        <v>4088</v>
      </c>
      <c r="AAV115" t="s">
        <v>4089</v>
      </c>
      <c r="AAW115" t="s">
        <v>4090</v>
      </c>
      <c r="AAX115" t="s">
        <v>4091</v>
      </c>
      <c r="AAY115" t="s">
        <v>4092</v>
      </c>
      <c r="AAZ115" t="s">
        <v>4093</v>
      </c>
      <c r="ABA115" t="s">
        <v>4094</v>
      </c>
      <c r="ABB115" t="s">
        <v>4095</v>
      </c>
      <c r="ABC115" t="s">
        <v>4096</v>
      </c>
      <c r="ABD115" t="s">
        <v>4097</v>
      </c>
      <c r="ABE115" t="s">
        <v>4098</v>
      </c>
      <c r="ABF115" t="s">
        <v>4099</v>
      </c>
      <c r="ABG115" t="s">
        <v>4100</v>
      </c>
      <c r="ABH115" t="s">
        <v>4101</v>
      </c>
      <c r="ABI115" t="s">
        <v>4102</v>
      </c>
      <c r="ABJ115" t="s">
        <v>4103</v>
      </c>
      <c r="ABK115" t="s">
        <v>4104</v>
      </c>
      <c r="ABL115" t="s">
        <v>4105</v>
      </c>
      <c r="ABM115" t="s">
        <v>4106</v>
      </c>
      <c r="ABN115" t="s">
        <v>4107</v>
      </c>
      <c r="ABO115" t="s">
        <v>4108</v>
      </c>
      <c r="ABP115" t="s">
        <v>4109</v>
      </c>
      <c r="ABQ115" t="s">
        <v>4110</v>
      </c>
      <c r="ABR115" t="s">
        <v>4111</v>
      </c>
      <c r="ABS115" t="s">
        <v>4112</v>
      </c>
      <c r="ABT115" t="s">
        <v>4113</v>
      </c>
      <c r="ABU115" t="s">
        <v>4114</v>
      </c>
      <c r="ABV115" t="s">
        <v>4115</v>
      </c>
      <c r="ABW115" t="s">
        <v>4116</v>
      </c>
      <c r="ABX115" t="s">
        <v>4117</v>
      </c>
      <c r="ABY115" t="s">
        <v>4118</v>
      </c>
      <c r="ABZ115" t="s">
        <v>4119</v>
      </c>
      <c r="ACA115" t="s">
        <v>4120</v>
      </c>
      <c r="ACB115" t="s">
        <v>4121</v>
      </c>
      <c r="ACC115" t="s">
        <v>4122</v>
      </c>
      <c r="ACD115" t="s">
        <v>4123</v>
      </c>
      <c r="ACE115" t="s">
        <v>4124</v>
      </c>
      <c r="ACF115" t="s">
        <v>4125</v>
      </c>
      <c r="ACG115" t="s">
        <v>4126</v>
      </c>
      <c r="ACH115" t="s">
        <v>4127</v>
      </c>
      <c r="ACI115" t="s">
        <v>4128</v>
      </c>
      <c r="ACJ115" t="s">
        <v>4129</v>
      </c>
      <c r="ACK115" t="s">
        <v>4130</v>
      </c>
      <c r="ACL115" t="s">
        <v>4131</v>
      </c>
      <c r="ACM115" t="s">
        <v>4132</v>
      </c>
      <c r="ACN115" t="s">
        <v>4133</v>
      </c>
      <c r="ACO115" t="s">
        <v>4134</v>
      </c>
      <c r="ACP115" t="s">
        <v>4135</v>
      </c>
      <c r="ACQ115" t="s">
        <v>4136</v>
      </c>
      <c r="ACR115" t="s">
        <v>4137</v>
      </c>
      <c r="ACS115" t="s">
        <v>4138</v>
      </c>
      <c r="ACT115" t="s">
        <v>4139</v>
      </c>
      <c r="ACU115" t="s">
        <v>4140</v>
      </c>
      <c r="ACV115" t="s">
        <v>4141</v>
      </c>
      <c r="ACW115" t="s">
        <v>4142</v>
      </c>
      <c r="ACX115" t="s">
        <v>4143</v>
      </c>
      <c r="ACY115" t="s">
        <v>4144</v>
      </c>
      <c r="ACZ115" t="s">
        <v>4145</v>
      </c>
      <c r="ADA115" t="s">
        <v>4146</v>
      </c>
      <c r="ADB115" t="s">
        <v>4147</v>
      </c>
      <c r="ADC115" t="s">
        <v>4148</v>
      </c>
      <c r="ADD115" t="s">
        <v>4149</v>
      </c>
      <c r="ADE115" t="s">
        <v>4150</v>
      </c>
      <c r="ADF115" t="s">
        <v>4151</v>
      </c>
      <c r="ADG115" t="s">
        <v>4152</v>
      </c>
      <c r="ADH115" t="s">
        <v>4153</v>
      </c>
      <c r="ADI115" t="s">
        <v>4154</v>
      </c>
      <c r="ADJ115" t="s">
        <v>4155</v>
      </c>
      <c r="ADK115" t="s">
        <v>4156</v>
      </c>
      <c r="ADL115" t="s">
        <v>4157</v>
      </c>
      <c r="ADM115" t="s">
        <v>4158</v>
      </c>
      <c r="ADN115" t="s">
        <v>4159</v>
      </c>
      <c r="ADO115" t="s">
        <v>4160</v>
      </c>
      <c r="ADP115" t="s">
        <v>4161</v>
      </c>
      <c r="ADQ115" t="s">
        <v>4162</v>
      </c>
      <c r="ADR115" t="s">
        <v>4163</v>
      </c>
      <c r="ADS115" t="s">
        <v>4164</v>
      </c>
      <c r="ADT115" t="s">
        <v>4165</v>
      </c>
      <c r="ADU115" t="s">
        <v>4166</v>
      </c>
      <c r="ADV115" t="s">
        <v>4167</v>
      </c>
      <c r="ADW115" t="s">
        <v>4168</v>
      </c>
      <c r="ADX115" t="s">
        <v>4169</v>
      </c>
      <c r="ADY115" t="s">
        <v>4170</v>
      </c>
      <c r="ADZ115" t="s">
        <v>4171</v>
      </c>
      <c r="AEA115" t="s">
        <v>4172</v>
      </c>
      <c r="AEB115" t="s">
        <v>4173</v>
      </c>
      <c r="AEC115" t="s">
        <v>4174</v>
      </c>
      <c r="AED115" t="s">
        <v>4175</v>
      </c>
      <c r="AEE115" t="s">
        <v>4176</v>
      </c>
      <c r="AEF115" t="s">
        <v>4177</v>
      </c>
      <c r="AEG115" t="s">
        <v>4178</v>
      </c>
      <c r="AEH115" t="s">
        <v>4179</v>
      </c>
      <c r="AEI115" t="s">
        <v>4180</v>
      </c>
      <c r="AEJ115" t="s">
        <v>4181</v>
      </c>
      <c r="AEK115" t="s">
        <v>4182</v>
      </c>
      <c r="AEL115" t="s">
        <v>4183</v>
      </c>
      <c r="AEM115" t="s">
        <v>4184</v>
      </c>
      <c r="AEN115" t="s">
        <v>4185</v>
      </c>
      <c r="AEO115" t="s">
        <v>4186</v>
      </c>
      <c r="AEP115" t="s">
        <v>4187</v>
      </c>
      <c r="AEQ115" t="s">
        <v>4188</v>
      </c>
      <c r="AER115" t="s">
        <v>4189</v>
      </c>
      <c r="AES115" t="s">
        <v>4190</v>
      </c>
      <c r="AET115" t="s">
        <v>4191</v>
      </c>
      <c r="AEU115" t="s">
        <v>4192</v>
      </c>
      <c r="AEV115" t="s">
        <v>4193</v>
      </c>
      <c r="AEW115" t="s">
        <v>4194</v>
      </c>
      <c r="AEX115" t="s">
        <v>4195</v>
      </c>
      <c r="AEY115" t="s">
        <v>4196</v>
      </c>
      <c r="AEZ115" t="s">
        <v>4197</v>
      </c>
      <c r="AFA115" t="s">
        <v>4198</v>
      </c>
      <c r="AFB115" t="s">
        <v>4199</v>
      </c>
      <c r="AFC115" t="s">
        <v>4200</v>
      </c>
      <c r="AFD115" t="s">
        <v>4201</v>
      </c>
      <c r="AFE115" t="s">
        <v>4202</v>
      </c>
      <c r="AFF115" t="s">
        <v>4203</v>
      </c>
      <c r="AFG115" t="s">
        <v>4204</v>
      </c>
      <c r="AFH115" t="s">
        <v>4205</v>
      </c>
      <c r="AFI115" t="s">
        <v>4206</v>
      </c>
      <c r="AFJ115" t="s">
        <v>4207</v>
      </c>
      <c r="AFK115" t="s">
        <v>4208</v>
      </c>
      <c r="AFL115" t="s">
        <v>4209</v>
      </c>
      <c r="AFM115" t="s">
        <v>4210</v>
      </c>
      <c r="AFN115" t="s">
        <v>4211</v>
      </c>
      <c r="AFO115" t="s">
        <v>4212</v>
      </c>
      <c r="AFP115" t="s">
        <v>4213</v>
      </c>
      <c r="AFQ115" t="s">
        <v>4214</v>
      </c>
      <c r="AFR115" t="s">
        <v>4215</v>
      </c>
      <c r="AFS115" t="s">
        <v>4216</v>
      </c>
      <c r="AFT115" t="s">
        <v>4217</v>
      </c>
      <c r="AFU115" t="s">
        <v>4218</v>
      </c>
      <c r="AFV115" t="s">
        <v>4219</v>
      </c>
      <c r="AFW115" t="s">
        <v>4220</v>
      </c>
      <c r="AFX115" t="s">
        <v>4221</v>
      </c>
      <c r="AFY115" t="s">
        <v>4222</v>
      </c>
      <c r="AFZ115" t="s">
        <v>4223</v>
      </c>
      <c r="AGA115" t="s">
        <v>4224</v>
      </c>
      <c r="AGB115" t="s">
        <v>4225</v>
      </c>
      <c r="AGC115" t="s">
        <v>4226</v>
      </c>
      <c r="AGD115" t="s">
        <v>4227</v>
      </c>
      <c r="AGE115" t="s">
        <v>4228</v>
      </c>
      <c r="AGF115" t="s">
        <v>4229</v>
      </c>
      <c r="AGG115" t="s">
        <v>4230</v>
      </c>
      <c r="AGH115" t="s">
        <v>4231</v>
      </c>
      <c r="AGI115" t="s">
        <v>4232</v>
      </c>
      <c r="AGJ115" t="s">
        <v>4233</v>
      </c>
      <c r="AGK115" t="s">
        <v>4234</v>
      </c>
      <c r="AGL115" t="s">
        <v>4235</v>
      </c>
      <c r="AGM115" t="s">
        <v>4236</v>
      </c>
    </row>
    <row r="116" ht="15" spans="2:871">
      <c r="B116" s="8" t="s">
        <v>4240</v>
      </c>
      <c r="C116" t="s">
        <v>3368</v>
      </c>
      <c r="D116" t="s">
        <v>3369</v>
      </c>
      <c r="E116" t="s">
        <v>3370</v>
      </c>
      <c r="F116" t="s">
        <v>3371</v>
      </c>
      <c r="G116" t="s">
        <v>3372</v>
      </c>
      <c r="H116" t="s">
        <v>3373</v>
      </c>
      <c r="I116" t="s">
        <v>3374</v>
      </c>
      <c r="J116" t="s">
        <v>3375</v>
      </c>
      <c r="K116" t="s">
        <v>3376</v>
      </c>
      <c r="L116" t="s">
        <v>3377</v>
      </c>
      <c r="M116" t="s">
        <v>3378</v>
      </c>
      <c r="N116" t="s">
        <v>3379</v>
      </c>
      <c r="O116" t="s">
        <v>3380</v>
      </c>
      <c r="P116" t="s">
        <v>3381</v>
      </c>
      <c r="Q116" t="s">
        <v>3382</v>
      </c>
      <c r="R116" t="s">
        <v>3383</v>
      </c>
      <c r="S116" t="s">
        <v>3384</v>
      </c>
      <c r="T116" t="s">
        <v>3385</v>
      </c>
      <c r="U116" t="s">
        <v>3386</v>
      </c>
      <c r="V116" t="s">
        <v>3387</v>
      </c>
      <c r="W116" t="s">
        <v>3388</v>
      </c>
      <c r="X116" t="s">
        <v>3389</v>
      </c>
      <c r="Y116" t="s">
        <v>3390</v>
      </c>
      <c r="Z116" t="s">
        <v>3391</v>
      </c>
      <c r="AA116" t="s">
        <v>3392</v>
      </c>
      <c r="AB116" t="s">
        <v>3393</v>
      </c>
      <c r="AC116" t="s">
        <v>3394</v>
      </c>
      <c r="AD116" t="s">
        <v>3395</v>
      </c>
      <c r="AE116" t="s">
        <v>3396</v>
      </c>
      <c r="AF116" t="s">
        <v>3397</v>
      </c>
      <c r="AG116" t="s">
        <v>3398</v>
      </c>
      <c r="AH116" t="s">
        <v>3399</v>
      </c>
      <c r="AI116" t="s">
        <v>3400</v>
      </c>
      <c r="AJ116" t="s">
        <v>3401</v>
      </c>
      <c r="AK116" t="s">
        <v>3402</v>
      </c>
      <c r="AL116" t="s">
        <v>3403</v>
      </c>
      <c r="AM116" t="s">
        <v>3404</v>
      </c>
      <c r="AN116" t="s">
        <v>3405</v>
      </c>
      <c r="AO116" t="s">
        <v>3406</v>
      </c>
      <c r="AP116" t="s">
        <v>3407</v>
      </c>
      <c r="AQ116" t="s">
        <v>3408</v>
      </c>
      <c r="AR116" t="s">
        <v>3409</v>
      </c>
      <c r="AS116" t="s">
        <v>3410</v>
      </c>
      <c r="AT116" t="s">
        <v>3411</v>
      </c>
      <c r="AU116" t="s">
        <v>3412</v>
      </c>
      <c r="AV116" t="s">
        <v>3413</v>
      </c>
      <c r="AW116" t="s">
        <v>3414</v>
      </c>
      <c r="AX116" t="s">
        <v>3415</v>
      </c>
      <c r="AY116" t="s">
        <v>3416</v>
      </c>
      <c r="AZ116" t="s">
        <v>3417</v>
      </c>
      <c r="BA116" t="s">
        <v>3418</v>
      </c>
      <c r="BB116" t="s">
        <v>3419</v>
      </c>
      <c r="BC116" t="s">
        <v>3420</v>
      </c>
      <c r="BD116" t="s">
        <v>3421</v>
      </c>
      <c r="BE116" t="s">
        <v>3422</v>
      </c>
      <c r="BF116" t="s">
        <v>3423</v>
      </c>
      <c r="BG116" t="s">
        <v>3424</v>
      </c>
      <c r="BH116" t="s">
        <v>3425</v>
      </c>
      <c r="BI116" t="s">
        <v>3426</v>
      </c>
      <c r="BJ116" t="s">
        <v>3427</v>
      </c>
      <c r="BK116" t="s">
        <v>3428</v>
      </c>
      <c r="BL116" t="s">
        <v>3429</v>
      </c>
      <c r="BM116" t="s">
        <v>3430</v>
      </c>
      <c r="BN116" t="s">
        <v>3431</v>
      </c>
      <c r="BO116" t="s">
        <v>3432</v>
      </c>
      <c r="BP116" t="s">
        <v>3433</v>
      </c>
      <c r="BQ116" t="s">
        <v>3434</v>
      </c>
      <c r="BR116" t="s">
        <v>3435</v>
      </c>
      <c r="BS116" t="s">
        <v>3436</v>
      </c>
      <c r="BT116" t="s">
        <v>3437</v>
      </c>
      <c r="BU116" t="s">
        <v>3438</v>
      </c>
      <c r="BV116" t="s">
        <v>3439</v>
      </c>
      <c r="BW116" t="s">
        <v>3440</v>
      </c>
      <c r="BX116" t="s">
        <v>3441</v>
      </c>
      <c r="BY116" t="s">
        <v>3442</v>
      </c>
      <c r="BZ116" t="s">
        <v>3443</v>
      </c>
      <c r="CA116" t="s">
        <v>3444</v>
      </c>
      <c r="CB116" t="s">
        <v>3445</v>
      </c>
      <c r="CC116" t="s">
        <v>3446</v>
      </c>
      <c r="CD116" t="s">
        <v>3447</v>
      </c>
      <c r="CE116" t="s">
        <v>3448</v>
      </c>
      <c r="CF116" t="s">
        <v>3449</v>
      </c>
      <c r="CG116" t="s">
        <v>3450</v>
      </c>
      <c r="CH116" t="s">
        <v>3451</v>
      </c>
      <c r="CI116" t="s">
        <v>3452</v>
      </c>
      <c r="CJ116" t="s">
        <v>3453</v>
      </c>
      <c r="CK116" t="s">
        <v>3454</v>
      </c>
      <c r="CL116" t="s">
        <v>3455</v>
      </c>
      <c r="CM116" t="s">
        <v>3456</v>
      </c>
      <c r="CN116" t="s">
        <v>3457</v>
      </c>
      <c r="CO116" t="s">
        <v>3458</v>
      </c>
      <c r="CP116" t="s">
        <v>3459</v>
      </c>
      <c r="CQ116" t="s">
        <v>3460</v>
      </c>
      <c r="CR116" t="s">
        <v>3461</v>
      </c>
      <c r="CS116" t="s">
        <v>3462</v>
      </c>
      <c r="CT116" t="s">
        <v>3463</v>
      </c>
      <c r="CU116" t="s">
        <v>3464</v>
      </c>
      <c r="CV116" t="s">
        <v>3465</v>
      </c>
      <c r="CW116" t="s">
        <v>3466</v>
      </c>
      <c r="CX116" t="s">
        <v>3467</v>
      </c>
      <c r="CY116" t="s">
        <v>3468</v>
      </c>
      <c r="CZ116" t="s">
        <v>3469</v>
      </c>
      <c r="DA116" t="s">
        <v>3470</v>
      </c>
      <c r="DB116" t="s">
        <v>3471</v>
      </c>
      <c r="DC116" t="s">
        <v>3472</v>
      </c>
      <c r="DD116" t="s">
        <v>3473</v>
      </c>
      <c r="DE116" t="s">
        <v>3474</v>
      </c>
      <c r="DF116" t="s">
        <v>3475</v>
      </c>
      <c r="DG116" t="s">
        <v>3476</v>
      </c>
      <c r="DH116" t="s">
        <v>3477</v>
      </c>
      <c r="DI116" t="s">
        <v>3478</v>
      </c>
      <c r="DJ116" t="s">
        <v>3479</v>
      </c>
      <c r="DK116" t="s">
        <v>3480</v>
      </c>
      <c r="DL116" t="s">
        <v>3481</v>
      </c>
      <c r="DM116" t="s">
        <v>3482</v>
      </c>
      <c r="DN116" t="s">
        <v>3483</v>
      </c>
      <c r="DO116" t="s">
        <v>3484</v>
      </c>
      <c r="DP116" t="s">
        <v>3485</v>
      </c>
      <c r="DQ116" t="s">
        <v>3486</v>
      </c>
      <c r="DR116" t="s">
        <v>3487</v>
      </c>
      <c r="DS116" t="s">
        <v>3488</v>
      </c>
      <c r="DT116" t="s">
        <v>3489</v>
      </c>
      <c r="DU116" t="s">
        <v>3490</v>
      </c>
      <c r="DV116" t="s">
        <v>3491</v>
      </c>
      <c r="DW116" t="s">
        <v>3492</v>
      </c>
      <c r="DX116" t="s">
        <v>3493</v>
      </c>
      <c r="DY116" t="s">
        <v>3494</v>
      </c>
      <c r="DZ116" t="s">
        <v>3495</v>
      </c>
      <c r="EA116" t="s">
        <v>3496</v>
      </c>
      <c r="EB116" t="s">
        <v>3497</v>
      </c>
      <c r="EC116" t="s">
        <v>3498</v>
      </c>
      <c r="ED116" t="s">
        <v>3499</v>
      </c>
      <c r="EE116" t="s">
        <v>3500</v>
      </c>
      <c r="EF116" t="s">
        <v>3501</v>
      </c>
      <c r="EG116" t="s">
        <v>3502</v>
      </c>
      <c r="EH116" t="s">
        <v>3503</v>
      </c>
      <c r="EI116" t="s">
        <v>3504</v>
      </c>
      <c r="EJ116" t="s">
        <v>3505</v>
      </c>
      <c r="EK116" t="s">
        <v>3506</v>
      </c>
      <c r="EL116" t="s">
        <v>3507</v>
      </c>
      <c r="EM116" t="s">
        <v>3508</v>
      </c>
      <c r="EN116" t="s">
        <v>3509</v>
      </c>
      <c r="EO116" t="s">
        <v>3510</v>
      </c>
      <c r="EP116" t="s">
        <v>3511</v>
      </c>
      <c r="EQ116" t="s">
        <v>3512</v>
      </c>
      <c r="ER116" t="s">
        <v>3513</v>
      </c>
      <c r="ES116" t="s">
        <v>3514</v>
      </c>
      <c r="ET116" t="s">
        <v>3515</v>
      </c>
      <c r="EU116" t="s">
        <v>3516</v>
      </c>
      <c r="EV116" t="s">
        <v>3517</v>
      </c>
      <c r="EW116" t="s">
        <v>3518</v>
      </c>
      <c r="EX116" t="s">
        <v>3519</v>
      </c>
      <c r="EY116" t="s">
        <v>3520</v>
      </c>
      <c r="EZ116" t="s">
        <v>3521</v>
      </c>
      <c r="FA116" t="s">
        <v>3522</v>
      </c>
      <c r="FB116" t="s">
        <v>3523</v>
      </c>
      <c r="FC116" t="s">
        <v>3524</v>
      </c>
      <c r="FD116" t="s">
        <v>3525</v>
      </c>
      <c r="FE116" t="s">
        <v>3526</v>
      </c>
      <c r="FF116" t="s">
        <v>3527</v>
      </c>
      <c r="FG116" t="s">
        <v>3528</v>
      </c>
      <c r="FH116" t="s">
        <v>3529</v>
      </c>
      <c r="FI116" t="s">
        <v>3530</v>
      </c>
      <c r="FJ116" t="s">
        <v>3531</v>
      </c>
      <c r="FK116" t="s">
        <v>3532</v>
      </c>
      <c r="FL116" t="s">
        <v>3533</v>
      </c>
      <c r="FM116" t="s">
        <v>3534</v>
      </c>
      <c r="FN116" t="s">
        <v>3535</v>
      </c>
      <c r="FO116" t="s">
        <v>3536</v>
      </c>
      <c r="FP116" t="s">
        <v>3537</v>
      </c>
      <c r="FQ116" t="s">
        <v>3538</v>
      </c>
      <c r="FR116" t="s">
        <v>3539</v>
      </c>
      <c r="FS116" t="s">
        <v>3540</v>
      </c>
      <c r="FT116" t="s">
        <v>3541</v>
      </c>
      <c r="FU116" t="s">
        <v>3542</v>
      </c>
      <c r="FV116" t="s">
        <v>3543</v>
      </c>
      <c r="FW116" t="s">
        <v>3544</v>
      </c>
      <c r="FX116" t="s">
        <v>3545</v>
      </c>
      <c r="FY116" t="s">
        <v>3546</v>
      </c>
      <c r="FZ116" t="s">
        <v>3547</v>
      </c>
      <c r="GA116" t="s">
        <v>3548</v>
      </c>
      <c r="GB116" t="s">
        <v>3549</v>
      </c>
      <c r="GC116" t="s">
        <v>3550</v>
      </c>
      <c r="GD116" t="s">
        <v>3551</v>
      </c>
      <c r="GE116" t="s">
        <v>3552</v>
      </c>
      <c r="GF116" t="s">
        <v>3553</v>
      </c>
      <c r="GG116" t="s">
        <v>3554</v>
      </c>
      <c r="GH116" t="s">
        <v>3555</v>
      </c>
      <c r="GI116" t="s">
        <v>3556</v>
      </c>
      <c r="GJ116" t="s">
        <v>3557</v>
      </c>
      <c r="GK116" t="s">
        <v>3558</v>
      </c>
      <c r="GL116" t="s">
        <v>3559</v>
      </c>
      <c r="GM116" t="s">
        <v>3560</v>
      </c>
      <c r="GN116" t="s">
        <v>3561</v>
      </c>
      <c r="GO116" t="s">
        <v>3562</v>
      </c>
      <c r="GP116" t="s">
        <v>3563</v>
      </c>
      <c r="GQ116" t="s">
        <v>3564</v>
      </c>
      <c r="GR116" t="s">
        <v>3565</v>
      </c>
      <c r="GS116" t="s">
        <v>3566</v>
      </c>
      <c r="GT116" t="s">
        <v>3567</v>
      </c>
      <c r="GU116" t="s">
        <v>3568</v>
      </c>
      <c r="GV116" t="s">
        <v>3569</v>
      </c>
      <c r="GW116" t="s">
        <v>3570</v>
      </c>
      <c r="GX116" t="s">
        <v>3571</v>
      </c>
      <c r="GY116" t="s">
        <v>3572</v>
      </c>
      <c r="GZ116" t="s">
        <v>3573</v>
      </c>
      <c r="HA116" t="s">
        <v>3574</v>
      </c>
      <c r="HB116" t="s">
        <v>3575</v>
      </c>
      <c r="HC116" t="s">
        <v>3576</v>
      </c>
      <c r="HD116" t="s">
        <v>3577</v>
      </c>
      <c r="HE116" t="s">
        <v>3578</v>
      </c>
      <c r="HF116" t="s">
        <v>3579</v>
      </c>
      <c r="HG116" t="s">
        <v>3580</v>
      </c>
      <c r="HH116" t="s">
        <v>3581</v>
      </c>
      <c r="HI116" t="s">
        <v>3582</v>
      </c>
      <c r="HJ116" t="s">
        <v>3583</v>
      </c>
      <c r="HK116" t="s">
        <v>3584</v>
      </c>
      <c r="HL116" t="s">
        <v>3585</v>
      </c>
      <c r="HM116" t="s">
        <v>3586</v>
      </c>
      <c r="HN116" t="s">
        <v>3587</v>
      </c>
      <c r="HO116" t="s">
        <v>3588</v>
      </c>
      <c r="HP116" t="s">
        <v>3589</v>
      </c>
      <c r="HQ116" t="s">
        <v>3590</v>
      </c>
      <c r="HR116" t="s">
        <v>3591</v>
      </c>
      <c r="HS116" t="s">
        <v>3592</v>
      </c>
      <c r="HT116" t="s">
        <v>3593</v>
      </c>
      <c r="HU116" t="s">
        <v>3594</v>
      </c>
      <c r="HV116" t="s">
        <v>3595</v>
      </c>
      <c r="HW116" t="s">
        <v>3596</v>
      </c>
      <c r="HX116" t="s">
        <v>3597</v>
      </c>
      <c r="HY116" t="s">
        <v>3598</v>
      </c>
      <c r="HZ116" t="s">
        <v>3599</v>
      </c>
      <c r="IA116" t="s">
        <v>3600</v>
      </c>
      <c r="IB116" t="s">
        <v>3601</v>
      </c>
      <c r="IC116" t="s">
        <v>3602</v>
      </c>
      <c r="ID116" t="s">
        <v>3603</v>
      </c>
      <c r="IE116" t="s">
        <v>3604</v>
      </c>
      <c r="IF116" t="s">
        <v>3605</v>
      </c>
      <c r="IG116" t="s">
        <v>3606</v>
      </c>
      <c r="IH116" t="s">
        <v>3607</v>
      </c>
      <c r="II116" t="s">
        <v>3608</v>
      </c>
      <c r="IJ116" t="s">
        <v>3609</v>
      </c>
      <c r="IK116" t="s">
        <v>3610</v>
      </c>
      <c r="IL116" t="s">
        <v>3611</v>
      </c>
      <c r="IM116" t="s">
        <v>3612</v>
      </c>
      <c r="IN116" t="s">
        <v>3613</v>
      </c>
      <c r="IO116" t="s">
        <v>3614</v>
      </c>
      <c r="IP116" t="s">
        <v>3615</v>
      </c>
      <c r="IQ116" t="s">
        <v>3616</v>
      </c>
      <c r="IR116" t="s">
        <v>3617</v>
      </c>
      <c r="IS116" t="s">
        <v>3618</v>
      </c>
      <c r="IT116" t="s">
        <v>3619</v>
      </c>
      <c r="IU116" t="s">
        <v>3620</v>
      </c>
      <c r="IV116" t="s">
        <v>3621</v>
      </c>
      <c r="IW116" t="s">
        <v>3622</v>
      </c>
      <c r="IX116" t="s">
        <v>3623</v>
      </c>
      <c r="IY116" t="s">
        <v>3624</v>
      </c>
      <c r="IZ116" t="s">
        <v>3625</v>
      </c>
      <c r="JA116" t="s">
        <v>3626</v>
      </c>
      <c r="JB116" t="s">
        <v>3627</v>
      </c>
      <c r="JC116" t="s">
        <v>3628</v>
      </c>
      <c r="JD116" t="s">
        <v>3629</v>
      </c>
      <c r="JE116" t="s">
        <v>3630</v>
      </c>
      <c r="JF116" t="s">
        <v>3631</v>
      </c>
      <c r="JG116" t="s">
        <v>3632</v>
      </c>
      <c r="JH116" t="s">
        <v>3633</v>
      </c>
      <c r="JI116" t="s">
        <v>3634</v>
      </c>
      <c r="JJ116" t="s">
        <v>3635</v>
      </c>
      <c r="JK116" t="s">
        <v>3636</v>
      </c>
      <c r="JL116" t="s">
        <v>3637</v>
      </c>
      <c r="JM116" t="s">
        <v>3638</v>
      </c>
      <c r="JN116" t="s">
        <v>3639</v>
      </c>
      <c r="JO116" t="s">
        <v>3640</v>
      </c>
      <c r="JP116" t="s">
        <v>3641</v>
      </c>
      <c r="JQ116" t="s">
        <v>3642</v>
      </c>
      <c r="JR116" t="s">
        <v>3643</v>
      </c>
      <c r="JS116" t="s">
        <v>3644</v>
      </c>
      <c r="JT116" t="s">
        <v>3645</v>
      </c>
      <c r="JU116" t="s">
        <v>3646</v>
      </c>
      <c r="JV116" t="s">
        <v>3647</v>
      </c>
      <c r="JW116" t="s">
        <v>3648</v>
      </c>
      <c r="JX116" t="s">
        <v>3649</v>
      </c>
      <c r="JY116" t="s">
        <v>3650</v>
      </c>
      <c r="JZ116" t="s">
        <v>3651</v>
      </c>
      <c r="KA116" t="s">
        <v>3652</v>
      </c>
      <c r="KB116" t="s">
        <v>3653</v>
      </c>
      <c r="KC116" t="s">
        <v>3654</v>
      </c>
      <c r="KD116" t="s">
        <v>3655</v>
      </c>
      <c r="KE116" t="s">
        <v>3656</v>
      </c>
      <c r="KF116" t="s">
        <v>3657</v>
      </c>
      <c r="KG116" t="s">
        <v>3658</v>
      </c>
      <c r="KH116" t="s">
        <v>3659</v>
      </c>
      <c r="KI116" t="s">
        <v>3660</v>
      </c>
      <c r="KJ116" t="s">
        <v>3661</v>
      </c>
      <c r="KK116" t="s">
        <v>3662</v>
      </c>
      <c r="KL116" t="s">
        <v>3663</v>
      </c>
      <c r="KM116" t="s">
        <v>3664</v>
      </c>
      <c r="KN116" t="s">
        <v>3665</v>
      </c>
      <c r="KO116" t="s">
        <v>3666</v>
      </c>
      <c r="KP116" t="s">
        <v>3667</v>
      </c>
      <c r="KQ116" t="s">
        <v>3668</v>
      </c>
      <c r="KR116" t="s">
        <v>3669</v>
      </c>
      <c r="KS116" t="s">
        <v>3670</v>
      </c>
      <c r="KT116" t="s">
        <v>3671</v>
      </c>
      <c r="KU116" t="s">
        <v>3672</v>
      </c>
      <c r="KV116" t="s">
        <v>3673</v>
      </c>
      <c r="KW116" t="s">
        <v>3674</v>
      </c>
      <c r="KX116" t="s">
        <v>3675</v>
      </c>
      <c r="KY116" t="s">
        <v>3676</v>
      </c>
      <c r="KZ116" t="s">
        <v>3677</v>
      </c>
      <c r="LA116" t="s">
        <v>3678</v>
      </c>
      <c r="LB116" t="s">
        <v>3679</v>
      </c>
      <c r="LC116" t="s">
        <v>3680</v>
      </c>
      <c r="LD116" t="s">
        <v>3681</v>
      </c>
      <c r="LE116" t="s">
        <v>3682</v>
      </c>
      <c r="LF116" t="s">
        <v>3683</v>
      </c>
      <c r="LG116" t="s">
        <v>3684</v>
      </c>
      <c r="LH116" t="s">
        <v>3685</v>
      </c>
      <c r="LI116" t="s">
        <v>3686</v>
      </c>
      <c r="LJ116" t="s">
        <v>3687</v>
      </c>
      <c r="LK116" t="s">
        <v>3688</v>
      </c>
      <c r="LL116" t="s">
        <v>3689</v>
      </c>
      <c r="LM116" t="s">
        <v>3690</v>
      </c>
      <c r="LN116" t="s">
        <v>3691</v>
      </c>
      <c r="LO116" t="s">
        <v>3692</v>
      </c>
      <c r="LP116" t="s">
        <v>3693</v>
      </c>
      <c r="LQ116" t="s">
        <v>3694</v>
      </c>
      <c r="LR116" t="s">
        <v>3695</v>
      </c>
      <c r="LS116" t="s">
        <v>3696</v>
      </c>
      <c r="LT116" t="s">
        <v>3697</v>
      </c>
      <c r="LU116" t="s">
        <v>3698</v>
      </c>
      <c r="LV116" t="s">
        <v>3699</v>
      </c>
      <c r="LW116" t="s">
        <v>3700</v>
      </c>
      <c r="LX116" t="s">
        <v>3701</v>
      </c>
      <c r="LY116" t="s">
        <v>3702</v>
      </c>
      <c r="LZ116" t="s">
        <v>3703</v>
      </c>
      <c r="MA116" t="s">
        <v>3704</v>
      </c>
      <c r="MB116" t="s">
        <v>3705</v>
      </c>
      <c r="MC116" t="s">
        <v>3706</v>
      </c>
      <c r="MD116" t="s">
        <v>3707</v>
      </c>
      <c r="ME116" t="s">
        <v>3708</v>
      </c>
      <c r="MF116" t="s">
        <v>3709</v>
      </c>
      <c r="MG116" t="s">
        <v>3710</v>
      </c>
      <c r="MH116" t="s">
        <v>3711</v>
      </c>
      <c r="MI116" t="s">
        <v>3712</v>
      </c>
      <c r="MJ116" t="s">
        <v>3713</v>
      </c>
      <c r="MK116" t="s">
        <v>3714</v>
      </c>
      <c r="ML116" t="s">
        <v>3715</v>
      </c>
      <c r="MM116" t="s">
        <v>3716</v>
      </c>
      <c r="MN116" t="s">
        <v>3717</v>
      </c>
      <c r="MO116" t="s">
        <v>3718</v>
      </c>
      <c r="MP116" t="s">
        <v>3719</v>
      </c>
      <c r="MQ116" t="s">
        <v>3720</v>
      </c>
      <c r="MR116" t="s">
        <v>3721</v>
      </c>
      <c r="MS116" t="s">
        <v>3722</v>
      </c>
      <c r="MT116" t="s">
        <v>3723</v>
      </c>
      <c r="MU116" t="s">
        <v>3724</v>
      </c>
      <c r="MV116" t="s">
        <v>3725</v>
      </c>
      <c r="MW116" t="s">
        <v>3726</v>
      </c>
      <c r="MX116" t="s">
        <v>3727</v>
      </c>
      <c r="MY116" t="s">
        <v>3728</v>
      </c>
      <c r="MZ116" t="s">
        <v>3729</v>
      </c>
      <c r="NA116" t="s">
        <v>3730</v>
      </c>
      <c r="NB116" t="s">
        <v>3731</v>
      </c>
      <c r="NC116" t="s">
        <v>3732</v>
      </c>
      <c r="ND116" t="s">
        <v>3733</v>
      </c>
      <c r="NE116" t="s">
        <v>3734</v>
      </c>
      <c r="NF116" t="s">
        <v>3735</v>
      </c>
      <c r="NG116" t="s">
        <v>3736</v>
      </c>
      <c r="NH116" t="s">
        <v>3737</v>
      </c>
      <c r="NI116" t="s">
        <v>3738</v>
      </c>
      <c r="NJ116" t="s">
        <v>3739</v>
      </c>
      <c r="NK116" t="s">
        <v>3740</v>
      </c>
      <c r="NL116" t="s">
        <v>3741</v>
      </c>
      <c r="NM116" t="s">
        <v>3742</v>
      </c>
      <c r="NN116" t="s">
        <v>3743</v>
      </c>
      <c r="NO116" t="s">
        <v>3744</v>
      </c>
      <c r="NP116" t="s">
        <v>3745</v>
      </c>
      <c r="NQ116" t="s">
        <v>3746</v>
      </c>
      <c r="NR116" t="s">
        <v>3747</v>
      </c>
      <c r="NS116" t="s">
        <v>3748</v>
      </c>
      <c r="NT116" t="s">
        <v>3749</v>
      </c>
      <c r="NU116" t="s">
        <v>3750</v>
      </c>
      <c r="NV116" t="s">
        <v>3751</v>
      </c>
      <c r="NW116" t="s">
        <v>3752</v>
      </c>
      <c r="NX116" t="s">
        <v>3753</v>
      </c>
      <c r="NY116" t="s">
        <v>3754</v>
      </c>
      <c r="NZ116" t="s">
        <v>3755</v>
      </c>
      <c r="OA116" t="s">
        <v>3756</v>
      </c>
      <c r="OB116" t="s">
        <v>3757</v>
      </c>
      <c r="OC116" t="s">
        <v>3758</v>
      </c>
      <c r="OD116" t="s">
        <v>3759</v>
      </c>
      <c r="OE116" t="s">
        <v>3760</v>
      </c>
      <c r="OF116" t="s">
        <v>3761</v>
      </c>
      <c r="OG116" t="s">
        <v>3762</v>
      </c>
      <c r="OH116" t="s">
        <v>3763</v>
      </c>
      <c r="OI116" t="s">
        <v>3764</v>
      </c>
      <c r="OJ116" t="s">
        <v>3765</v>
      </c>
      <c r="OK116" t="s">
        <v>3766</v>
      </c>
      <c r="OL116" t="s">
        <v>3767</v>
      </c>
      <c r="OM116" t="s">
        <v>3768</v>
      </c>
      <c r="ON116" t="s">
        <v>3769</v>
      </c>
      <c r="OO116" t="s">
        <v>3770</v>
      </c>
      <c r="OP116" t="s">
        <v>3771</v>
      </c>
      <c r="OQ116" t="s">
        <v>3772</v>
      </c>
      <c r="OR116" t="s">
        <v>3773</v>
      </c>
      <c r="OS116" t="s">
        <v>3774</v>
      </c>
      <c r="OT116" t="s">
        <v>3775</v>
      </c>
      <c r="OU116" t="s">
        <v>3776</v>
      </c>
      <c r="OV116" t="s">
        <v>3777</v>
      </c>
      <c r="OW116" t="s">
        <v>3778</v>
      </c>
      <c r="OX116" t="s">
        <v>3779</v>
      </c>
      <c r="OY116" t="s">
        <v>3780</v>
      </c>
      <c r="OZ116" t="s">
        <v>3781</v>
      </c>
      <c r="PA116" t="s">
        <v>3782</v>
      </c>
      <c r="PB116" t="s">
        <v>3783</v>
      </c>
      <c r="PC116" t="s">
        <v>3784</v>
      </c>
      <c r="PD116" t="s">
        <v>3785</v>
      </c>
      <c r="PE116" t="s">
        <v>3786</v>
      </c>
      <c r="PF116" t="s">
        <v>3787</v>
      </c>
      <c r="PG116" t="s">
        <v>3788</v>
      </c>
      <c r="PH116" t="s">
        <v>3789</v>
      </c>
      <c r="PI116" t="s">
        <v>3790</v>
      </c>
      <c r="PJ116" t="s">
        <v>3791</v>
      </c>
      <c r="PK116" t="s">
        <v>3792</v>
      </c>
      <c r="PL116" t="s">
        <v>3793</v>
      </c>
      <c r="PM116" t="s">
        <v>3794</v>
      </c>
      <c r="PN116" t="s">
        <v>3795</v>
      </c>
      <c r="PO116" t="s">
        <v>3796</v>
      </c>
      <c r="PP116" t="s">
        <v>3797</v>
      </c>
      <c r="PQ116" t="s">
        <v>3798</v>
      </c>
      <c r="PR116" t="s">
        <v>3799</v>
      </c>
      <c r="PS116" t="s">
        <v>3800</v>
      </c>
      <c r="PT116" t="s">
        <v>3801</v>
      </c>
      <c r="PU116" t="s">
        <v>3802</v>
      </c>
      <c r="PV116" t="s">
        <v>3803</v>
      </c>
      <c r="PW116" t="s">
        <v>3804</v>
      </c>
      <c r="PX116" t="s">
        <v>3805</v>
      </c>
      <c r="PY116" t="s">
        <v>3806</v>
      </c>
      <c r="PZ116" t="s">
        <v>3807</v>
      </c>
      <c r="QA116" t="s">
        <v>3808</v>
      </c>
      <c r="QB116" t="s">
        <v>3809</v>
      </c>
      <c r="QC116" t="s">
        <v>3810</v>
      </c>
      <c r="QD116" t="s">
        <v>3811</v>
      </c>
      <c r="QE116" t="s">
        <v>3812</v>
      </c>
      <c r="QF116" t="s">
        <v>3813</v>
      </c>
      <c r="QG116" t="s">
        <v>3814</v>
      </c>
      <c r="QH116" t="s">
        <v>3815</v>
      </c>
      <c r="QI116" t="s">
        <v>3816</v>
      </c>
      <c r="QJ116" t="s">
        <v>3817</v>
      </c>
      <c r="QK116" t="s">
        <v>3818</v>
      </c>
      <c r="QL116" t="s">
        <v>3819</v>
      </c>
      <c r="QM116" t="s">
        <v>3820</v>
      </c>
      <c r="QN116" t="s">
        <v>3821</v>
      </c>
      <c r="QO116" t="s">
        <v>3822</v>
      </c>
      <c r="QP116" t="s">
        <v>3823</v>
      </c>
      <c r="QQ116" t="s">
        <v>3824</v>
      </c>
      <c r="QR116" t="s">
        <v>3825</v>
      </c>
      <c r="QS116" t="s">
        <v>3826</v>
      </c>
      <c r="QT116" t="s">
        <v>3827</v>
      </c>
      <c r="QU116" t="s">
        <v>3828</v>
      </c>
      <c r="QV116" t="s">
        <v>3829</v>
      </c>
      <c r="QW116" t="s">
        <v>3830</v>
      </c>
      <c r="QX116" t="s">
        <v>3831</v>
      </c>
      <c r="QY116" t="s">
        <v>3832</v>
      </c>
      <c r="QZ116" t="s">
        <v>3833</v>
      </c>
      <c r="RA116" t="s">
        <v>3834</v>
      </c>
      <c r="RB116" t="s">
        <v>3835</v>
      </c>
      <c r="RC116" t="s">
        <v>3836</v>
      </c>
      <c r="RD116" t="s">
        <v>3837</v>
      </c>
      <c r="RE116" t="s">
        <v>3838</v>
      </c>
      <c r="RF116" t="s">
        <v>3839</v>
      </c>
      <c r="RG116" t="s">
        <v>3840</v>
      </c>
      <c r="RH116" t="s">
        <v>3841</v>
      </c>
      <c r="RI116" t="s">
        <v>3842</v>
      </c>
      <c r="RJ116" t="s">
        <v>3843</v>
      </c>
      <c r="RK116" t="s">
        <v>3844</v>
      </c>
      <c r="RL116" t="s">
        <v>3845</v>
      </c>
      <c r="RM116" t="s">
        <v>3846</v>
      </c>
      <c r="RN116" t="s">
        <v>3847</v>
      </c>
      <c r="RO116" t="s">
        <v>3848</v>
      </c>
      <c r="RP116" t="s">
        <v>3849</v>
      </c>
      <c r="RQ116" t="s">
        <v>3850</v>
      </c>
      <c r="RR116" t="s">
        <v>3851</v>
      </c>
      <c r="RS116" t="s">
        <v>3852</v>
      </c>
      <c r="RT116" t="s">
        <v>3853</v>
      </c>
      <c r="RU116" t="s">
        <v>3854</v>
      </c>
      <c r="RV116" t="s">
        <v>3855</v>
      </c>
      <c r="RW116" t="s">
        <v>3856</v>
      </c>
      <c r="RX116" t="s">
        <v>3857</v>
      </c>
      <c r="RY116" t="s">
        <v>3858</v>
      </c>
      <c r="RZ116" t="s">
        <v>3859</v>
      </c>
      <c r="SA116" t="s">
        <v>3860</v>
      </c>
      <c r="SB116" t="s">
        <v>3861</v>
      </c>
      <c r="SC116" t="s">
        <v>3862</v>
      </c>
      <c r="SD116" t="s">
        <v>3863</v>
      </c>
      <c r="SE116" t="s">
        <v>3864</v>
      </c>
      <c r="SF116" t="s">
        <v>3865</v>
      </c>
      <c r="SG116" t="s">
        <v>3866</v>
      </c>
      <c r="SH116" t="s">
        <v>3867</v>
      </c>
      <c r="SI116" t="s">
        <v>3868</v>
      </c>
      <c r="SJ116" t="s">
        <v>3869</v>
      </c>
      <c r="SK116" t="s">
        <v>3870</v>
      </c>
      <c r="SL116" t="s">
        <v>3871</v>
      </c>
      <c r="SM116" t="s">
        <v>3872</v>
      </c>
      <c r="SN116" t="s">
        <v>3873</v>
      </c>
      <c r="SO116" t="s">
        <v>3874</v>
      </c>
      <c r="SP116" t="s">
        <v>3875</v>
      </c>
      <c r="SQ116" t="s">
        <v>3876</v>
      </c>
      <c r="SR116" t="s">
        <v>3877</v>
      </c>
      <c r="SS116" t="s">
        <v>3878</v>
      </c>
      <c r="ST116" t="s">
        <v>3879</v>
      </c>
      <c r="SU116" t="s">
        <v>3880</v>
      </c>
      <c r="SV116" t="s">
        <v>3881</v>
      </c>
      <c r="SW116" t="s">
        <v>3882</v>
      </c>
      <c r="SX116" t="s">
        <v>3883</v>
      </c>
      <c r="SY116" t="s">
        <v>3884</v>
      </c>
      <c r="SZ116" t="s">
        <v>3885</v>
      </c>
      <c r="TA116" t="s">
        <v>3886</v>
      </c>
      <c r="TB116" t="s">
        <v>3887</v>
      </c>
      <c r="TC116" t="s">
        <v>3888</v>
      </c>
      <c r="TD116" t="s">
        <v>3889</v>
      </c>
      <c r="TE116" t="s">
        <v>3890</v>
      </c>
      <c r="TF116" t="s">
        <v>3891</v>
      </c>
      <c r="TG116" t="s">
        <v>3892</v>
      </c>
      <c r="TH116" t="s">
        <v>3893</v>
      </c>
      <c r="TI116" t="s">
        <v>3894</v>
      </c>
      <c r="TJ116" t="s">
        <v>3895</v>
      </c>
      <c r="TK116" t="s">
        <v>3896</v>
      </c>
      <c r="TL116" t="s">
        <v>3897</v>
      </c>
      <c r="TM116" t="s">
        <v>3898</v>
      </c>
      <c r="TN116" t="s">
        <v>3899</v>
      </c>
      <c r="TO116" t="s">
        <v>3900</v>
      </c>
      <c r="TP116" t="s">
        <v>3901</v>
      </c>
      <c r="TQ116" t="s">
        <v>3902</v>
      </c>
      <c r="TR116" t="s">
        <v>3903</v>
      </c>
      <c r="TS116" t="s">
        <v>3904</v>
      </c>
      <c r="TT116" t="s">
        <v>3905</v>
      </c>
      <c r="TU116" t="s">
        <v>3906</v>
      </c>
      <c r="TV116" t="s">
        <v>3907</v>
      </c>
      <c r="TW116" t="s">
        <v>3908</v>
      </c>
      <c r="TX116" t="s">
        <v>3909</v>
      </c>
      <c r="TY116" t="s">
        <v>3910</v>
      </c>
      <c r="TZ116" t="s">
        <v>3911</v>
      </c>
      <c r="UA116" t="s">
        <v>3912</v>
      </c>
      <c r="UB116" t="s">
        <v>3913</v>
      </c>
      <c r="UC116" t="s">
        <v>3914</v>
      </c>
      <c r="UD116" t="s">
        <v>3915</v>
      </c>
      <c r="UE116" t="s">
        <v>3916</v>
      </c>
      <c r="UF116" t="s">
        <v>3917</v>
      </c>
      <c r="UG116" t="s">
        <v>3918</v>
      </c>
      <c r="UH116" t="s">
        <v>3919</v>
      </c>
      <c r="UI116" t="s">
        <v>3920</v>
      </c>
      <c r="UJ116" t="s">
        <v>3921</v>
      </c>
      <c r="UK116" t="s">
        <v>3922</v>
      </c>
      <c r="UL116" t="s">
        <v>3923</v>
      </c>
      <c r="UM116" t="s">
        <v>3924</v>
      </c>
      <c r="UN116" t="s">
        <v>3925</v>
      </c>
      <c r="UO116" t="s">
        <v>3926</v>
      </c>
      <c r="UP116" t="s">
        <v>3927</v>
      </c>
      <c r="UQ116" t="s">
        <v>3928</v>
      </c>
      <c r="UR116" t="s">
        <v>3929</v>
      </c>
      <c r="US116" t="s">
        <v>3930</v>
      </c>
      <c r="UT116" t="s">
        <v>3931</v>
      </c>
      <c r="UU116" t="s">
        <v>3932</v>
      </c>
      <c r="UV116" t="s">
        <v>3933</v>
      </c>
      <c r="UW116" t="s">
        <v>3934</v>
      </c>
      <c r="UX116" t="s">
        <v>3935</v>
      </c>
      <c r="UY116" t="s">
        <v>3936</v>
      </c>
      <c r="UZ116" t="s">
        <v>3937</v>
      </c>
      <c r="VA116" t="s">
        <v>3938</v>
      </c>
      <c r="VB116" t="s">
        <v>3939</v>
      </c>
      <c r="VC116" t="s">
        <v>3940</v>
      </c>
      <c r="VD116" t="s">
        <v>3941</v>
      </c>
      <c r="VE116" t="s">
        <v>3942</v>
      </c>
      <c r="VF116" t="s">
        <v>3943</v>
      </c>
      <c r="VG116" t="s">
        <v>3944</v>
      </c>
      <c r="VH116" t="s">
        <v>3945</v>
      </c>
      <c r="VI116" t="s">
        <v>3946</v>
      </c>
      <c r="VJ116" t="s">
        <v>3947</v>
      </c>
      <c r="VK116" t="s">
        <v>3948</v>
      </c>
      <c r="VL116" t="s">
        <v>3949</v>
      </c>
      <c r="VM116" t="s">
        <v>3950</v>
      </c>
      <c r="VN116" t="s">
        <v>3951</v>
      </c>
      <c r="VO116" t="s">
        <v>3952</v>
      </c>
      <c r="VP116" t="s">
        <v>3953</v>
      </c>
      <c r="VQ116" t="s">
        <v>3954</v>
      </c>
      <c r="VR116" t="s">
        <v>3955</v>
      </c>
      <c r="VS116" t="s">
        <v>3956</v>
      </c>
      <c r="VT116" t="s">
        <v>3957</v>
      </c>
      <c r="VU116" t="s">
        <v>3958</v>
      </c>
      <c r="VV116" t="s">
        <v>3959</v>
      </c>
      <c r="VW116" t="s">
        <v>3960</v>
      </c>
      <c r="VX116" t="s">
        <v>3961</v>
      </c>
      <c r="VY116" t="s">
        <v>3962</v>
      </c>
      <c r="VZ116" t="s">
        <v>3963</v>
      </c>
      <c r="WA116" t="s">
        <v>3964</v>
      </c>
      <c r="WB116" t="s">
        <v>3965</v>
      </c>
      <c r="WC116" t="s">
        <v>3966</v>
      </c>
      <c r="WD116" t="s">
        <v>3967</v>
      </c>
      <c r="WE116" t="s">
        <v>3968</v>
      </c>
      <c r="WF116" t="s">
        <v>3969</v>
      </c>
      <c r="WG116" t="s">
        <v>3970</v>
      </c>
      <c r="WH116" t="s">
        <v>3971</v>
      </c>
      <c r="WI116" t="s">
        <v>3972</v>
      </c>
      <c r="WJ116" t="s">
        <v>3973</v>
      </c>
      <c r="WK116" t="s">
        <v>3974</v>
      </c>
      <c r="WL116" t="s">
        <v>3975</v>
      </c>
      <c r="WM116" t="s">
        <v>3976</v>
      </c>
      <c r="WN116" t="s">
        <v>3977</v>
      </c>
      <c r="WO116" t="s">
        <v>3978</v>
      </c>
      <c r="WP116" t="s">
        <v>3979</v>
      </c>
      <c r="WQ116" t="s">
        <v>3980</v>
      </c>
      <c r="WR116" t="s">
        <v>3981</v>
      </c>
      <c r="WS116" t="s">
        <v>3982</v>
      </c>
      <c r="WT116" t="s">
        <v>3983</v>
      </c>
      <c r="WU116" t="s">
        <v>3984</v>
      </c>
      <c r="WV116" t="s">
        <v>3985</v>
      </c>
      <c r="WW116" t="s">
        <v>3986</v>
      </c>
      <c r="WX116" t="s">
        <v>3987</v>
      </c>
      <c r="WY116" t="s">
        <v>3988</v>
      </c>
      <c r="WZ116" t="s">
        <v>3989</v>
      </c>
      <c r="XA116" t="s">
        <v>3990</v>
      </c>
      <c r="XB116" t="s">
        <v>3991</v>
      </c>
      <c r="XC116" t="s">
        <v>3992</v>
      </c>
      <c r="XD116" t="s">
        <v>3993</v>
      </c>
      <c r="XE116" t="s">
        <v>3994</v>
      </c>
      <c r="XF116" t="s">
        <v>3995</v>
      </c>
      <c r="XG116" t="s">
        <v>3996</v>
      </c>
      <c r="XH116" t="s">
        <v>3997</v>
      </c>
      <c r="XI116" t="s">
        <v>3998</v>
      </c>
      <c r="XJ116" t="s">
        <v>3999</v>
      </c>
      <c r="XK116" t="s">
        <v>4000</v>
      </c>
      <c r="XL116" t="s">
        <v>4001</v>
      </c>
      <c r="XM116" t="s">
        <v>4002</v>
      </c>
      <c r="XN116" t="s">
        <v>4003</v>
      </c>
      <c r="XO116" t="s">
        <v>4004</v>
      </c>
      <c r="XP116" t="s">
        <v>4005</v>
      </c>
      <c r="XQ116" t="s">
        <v>4006</v>
      </c>
      <c r="XR116" t="s">
        <v>4007</v>
      </c>
      <c r="XS116" t="s">
        <v>4008</v>
      </c>
      <c r="XT116" t="s">
        <v>4009</v>
      </c>
      <c r="XU116" t="s">
        <v>4010</v>
      </c>
      <c r="XV116" t="s">
        <v>4011</v>
      </c>
      <c r="XW116" t="s">
        <v>4012</v>
      </c>
      <c r="XX116" t="s">
        <v>4013</v>
      </c>
      <c r="XY116" t="s">
        <v>4014</v>
      </c>
      <c r="XZ116" t="s">
        <v>4015</v>
      </c>
      <c r="YA116" t="s">
        <v>4016</v>
      </c>
      <c r="YB116" t="s">
        <v>4017</v>
      </c>
      <c r="YC116" t="s">
        <v>4018</v>
      </c>
      <c r="YD116" t="s">
        <v>4019</v>
      </c>
      <c r="YE116" t="s">
        <v>4020</v>
      </c>
      <c r="YF116" t="s">
        <v>4021</v>
      </c>
      <c r="YG116" t="s">
        <v>4022</v>
      </c>
      <c r="YH116" t="s">
        <v>4023</v>
      </c>
      <c r="YI116" t="s">
        <v>4024</v>
      </c>
      <c r="YJ116" t="s">
        <v>4025</v>
      </c>
      <c r="YK116" t="s">
        <v>4026</v>
      </c>
      <c r="YL116" t="s">
        <v>4027</v>
      </c>
      <c r="YM116" t="s">
        <v>4028</v>
      </c>
      <c r="YN116" t="s">
        <v>4029</v>
      </c>
      <c r="YO116" t="s">
        <v>4030</v>
      </c>
      <c r="YP116" t="s">
        <v>4031</v>
      </c>
      <c r="YQ116" t="s">
        <v>4032</v>
      </c>
      <c r="YR116" t="s">
        <v>4033</v>
      </c>
      <c r="YS116" t="s">
        <v>4034</v>
      </c>
      <c r="YT116" t="s">
        <v>4035</v>
      </c>
      <c r="YU116" t="s">
        <v>4036</v>
      </c>
      <c r="YV116" t="s">
        <v>4037</v>
      </c>
      <c r="YW116" t="s">
        <v>4038</v>
      </c>
      <c r="YX116" t="s">
        <v>4039</v>
      </c>
      <c r="YY116" t="s">
        <v>4040</v>
      </c>
      <c r="YZ116" t="s">
        <v>4041</v>
      </c>
      <c r="ZA116" t="s">
        <v>4042</v>
      </c>
      <c r="ZB116" t="s">
        <v>4043</v>
      </c>
      <c r="ZC116" t="s">
        <v>4044</v>
      </c>
      <c r="ZD116" t="s">
        <v>4045</v>
      </c>
      <c r="ZE116" t="s">
        <v>4046</v>
      </c>
      <c r="ZF116" t="s">
        <v>4047</v>
      </c>
      <c r="ZG116" t="s">
        <v>4048</v>
      </c>
      <c r="ZH116" t="s">
        <v>4049</v>
      </c>
      <c r="ZI116" t="s">
        <v>4050</v>
      </c>
      <c r="ZJ116" t="s">
        <v>4051</v>
      </c>
      <c r="ZK116" t="s">
        <v>4052</v>
      </c>
      <c r="ZL116" t="s">
        <v>4053</v>
      </c>
      <c r="ZM116" t="s">
        <v>4054</v>
      </c>
      <c r="ZN116" t="s">
        <v>4055</v>
      </c>
      <c r="ZO116" t="s">
        <v>4056</v>
      </c>
      <c r="ZP116" t="s">
        <v>4057</v>
      </c>
      <c r="ZQ116" t="s">
        <v>4058</v>
      </c>
      <c r="ZR116" t="s">
        <v>4059</v>
      </c>
      <c r="ZS116" t="s">
        <v>4060</v>
      </c>
      <c r="ZT116" t="s">
        <v>4061</v>
      </c>
      <c r="ZU116" t="s">
        <v>4062</v>
      </c>
      <c r="ZV116" t="s">
        <v>4063</v>
      </c>
      <c r="ZW116" t="s">
        <v>4064</v>
      </c>
      <c r="ZX116" t="s">
        <v>4065</v>
      </c>
      <c r="ZY116" t="s">
        <v>4066</v>
      </c>
      <c r="ZZ116" t="s">
        <v>4067</v>
      </c>
      <c r="AAA116" t="s">
        <v>4068</v>
      </c>
      <c r="AAB116" t="s">
        <v>4069</v>
      </c>
      <c r="AAC116" t="s">
        <v>4070</v>
      </c>
      <c r="AAD116" t="s">
        <v>4071</v>
      </c>
      <c r="AAE116" t="s">
        <v>4072</v>
      </c>
      <c r="AAF116" t="s">
        <v>4073</v>
      </c>
      <c r="AAG116" t="s">
        <v>4074</v>
      </c>
      <c r="AAH116" t="s">
        <v>4075</v>
      </c>
      <c r="AAI116" t="s">
        <v>4076</v>
      </c>
      <c r="AAJ116" t="s">
        <v>4077</v>
      </c>
      <c r="AAK116" t="s">
        <v>4078</v>
      </c>
      <c r="AAL116" t="s">
        <v>4079</v>
      </c>
      <c r="AAM116" t="s">
        <v>4080</v>
      </c>
      <c r="AAN116" t="s">
        <v>4081</v>
      </c>
      <c r="AAO116" t="s">
        <v>4082</v>
      </c>
      <c r="AAP116" t="s">
        <v>4083</v>
      </c>
      <c r="AAQ116" t="s">
        <v>4084</v>
      </c>
      <c r="AAR116" t="s">
        <v>4085</v>
      </c>
      <c r="AAS116" t="s">
        <v>4086</v>
      </c>
      <c r="AAT116" t="s">
        <v>4087</v>
      </c>
      <c r="AAU116" t="s">
        <v>4088</v>
      </c>
      <c r="AAV116" t="s">
        <v>4089</v>
      </c>
      <c r="AAW116" t="s">
        <v>4090</v>
      </c>
      <c r="AAX116" t="s">
        <v>4091</v>
      </c>
      <c r="AAY116" t="s">
        <v>4092</v>
      </c>
      <c r="AAZ116" t="s">
        <v>4093</v>
      </c>
      <c r="ABA116" t="s">
        <v>4094</v>
      </c>
      <c r="ABB116" t="s">
        <v>4095</v>
      </c>
      <c r="ABC116" t="s">
        <v>4096</v>
      </c>
      <c r="ABD116" t="s">
        <v>4097</v>
      </c>
      <c r="ABE116" t="s">
        <v>4098</v>
      </c>
      <c r="ABF116" t="s">
        <v>4099</v>
      </c>
      <c r="ABG116" t="s">
        <v>4100</v>
      </c>
      <c r="ABH116" t="s">
        <v>4101</v>
      </c>
      <c r="ABI116" t="s">
        <v>4102</v>
      </c>
      <c r="ABJ116" t="s">
        <v>4103</v>
      </c>
      <c r="ABK116" t="s">
        <v>4104</v>
      </c>
      <c r="ABL116" t="s">
        <v>4105</v>
      </c>
      <c r="ABM116" t="s">
        <v>4106</v>
      </c>
      <c r="ABN116" t="s">
        <v>4107</v>
      </c>
      <c r="ABO116" t="s">
        <v>4108</v>
      </c>
      <c r="ABP116" t="s">
        <v>4109</v>
      </c>
      <c r="ABQ116" t="s">
        <v>4110</v>
      </c>
      <c r="ABR116" t="s">
        <v>4111</v>
      </c>
      <c r="ABS116" t="s">
        <v>4112</v>
      </c>
      <c r="ABT116" t="s">
        <v>4113</v>
      </c>
      <c r="ABU116" t="s">
        <v>4114</v>
      </c>
      <c r="ABV116" t="s">
        <v>4115</v>
      </c>
      <c r="ABW116" t="s">
        <v>4116</v>
      </c>
      <c r="ABX116" t="s">
        <v>4117</v>
      </c>
      <c r="ABY116" t="s">
        <v>4118</v>
      </c>
      <c r="ABZ116" t="s">
        <v>4119</v>
      </c>
      <c r="ACA116" t="s">
        <v>4120</v>
      </c>
      <c r="ACB116" t="s">
        <v>4121</v>
      </c>
      <c r="ACC116" t="s">
        <v>4122</v>
      </c>
      <c r="ACD116" t="s">
        <v>4123</v>
      </c>
      <c r="ACE116" t="s">
        <v>4124</v>
      </c>
      <c r="ACF116" t="s">
        <v>4125</v>
      </c>
      <c r="ACG116" t="s">
        <v>4126</v>
      </c>
      <c r="ACH116" t="s">
        <v>4127</v>
      </c>
      <c r="ACI116" t="s">
        <v>4128</v>
      </c>
      <c r="ACJ116" t="s">
        <v>4129</v>
      </c>
      <c r="ACK116" t="s">
        <v>4130</v>
      </c>
      <c r="ACL116" t="s">
        <v>4131</v>
      </c>
      <c r="ACM116" t="s">
        <v>4132</v>
      </c>
      <c r="ACN116" t="s">
        <v>4133</v>
      </c>
      <c r="ACO116" t="s">
        <v>4134</v>
      </c>
      <c r="ACP116" t="s">
        <v>4135</v>
      </c>
      <c r="ACQ116" t="s">
        <v>4136</v>
      </c>
      <c r="ACR116" t="s">
        <v>4137</v>
      </c>
      <c r="ACS116" t="s">
        <v>4138</v>
      </c>
      <c r="ACT116" t="s">
        <v>4139</v>
      </c>
      <c r="ACU116" t="s">
        <v>4140</v>
      </c>
      <c r="ACV116" t="s">
        <v>4141</v>
      </c>
      <c r="ACW116" t="s">
        <v>4142</v>
      </c>
      <c r="ACX116" t="s">
        <v>4143</v>
      </c>
      <c r="ACY116" t="s">
        <v>4144</v>
      </c>
      <c r="ACZ116" t="s">
        <v>4145</v>
      </c>
      <c r="ADA116" t="s">
        <v>4146</v>
      </c>
      <c r="ADB116" t="s">
        <v>4147</v>
      </c>
      <c r="ADC116" t="s">
        <v>4148</v>
      </c>
      <c r="ADD116" t="s">
        <v>4149</v>
      </c>
      <c r="ADE116" t="s">
        <v>4150</v>
      </c>
      <c r="ADF116" t="s">
        <v>4151</v>
      </c>
      <c r="ADG116" t="s">
        <v>4152</v>
      </c>
      <c r="ADH116" t="s">
        <v>4153</v>
      </c>
      <c r="ADI116" t="s">
        <v>4154</v>
      </c>
      <c r="ADJ116" t="s">
        <v>4155</v>
      </c>
      <c r="ADK116" t="s">
        <v>4156</v>
      </c>
      <c r="ADL116" t="s">
        <v>4157</v>
      </c>
      <c r="ADM116" t="s">
        <v>4158</v>
      </c>
      <c r="ADN116" t="s">
        <v>4159</v>
      </c>
      <c r="ADO116" t="s">
        <v>4160</v>
      </c>
      <c r="ADP116" t="s">
        <v>4161</v>
      </c>
      <c r="ADQ116" t="s">
        <v>4162</v>
      </c>
      <c r="ADR116" t="s">
        <v>4163</v>
      </c>
      <c r="ADS116" t="s">
        <v>4164</v>
      </c>
      <c r="ADT116" t="s">
        <v>4165</v>
      </c>
      <c r="ADU116" t="s">
        <v>4166</v>
      </c>
      <c r="ADV116" t="s">
        <v>4167</v>
      </c>
      <c r="ADW116" t="s">
        <v>4168</v>
      </c>
      <c r="ADX116" t="s">
        <v>4169</v>
      </c>
      <c r="ADY116" t="s">
        <v>4170</v>
      </c>
      <c r="ADZ116" t="s">
        <v>4171</v>
      </c>
      <c r="AEA116" t="s">
        <v>4172</v>
      </c>
      <c r="AEB116" t="s">
        <v>4173</v>
      </c>
      <c r="AEC116" t="s">
        <v>4174</v>
      </c>
      <c r="AED116" t="s">
        <v>4175</v>
      </c>
      <c r="AEE116" t="s">
        <v>4176</v>
      </c>
      <c r="AEF116" t="s">
        <v>4177</v>
      </c>
      <c r="AEG116" t="s">
        <v>4178</v>
      </c>
      <c r="AEH116" t="s">
        <v>4179</v>
      </c>
      <c r="AEI116" t="s">
        <v>4180</v>
      </c>
      <c r="AEJ116" t="s">
        <v>4181</v>
      </c>
      <c r="AEK116" t="s">
        <v>4182</v>
      </c>
      <c r="AEL116" t="s">
        <v>4183</v>
      </c>
      <c r="AEM116" t="s">
        <v>4184</v>
      </c>
      <c r="AEN116" t="s">
        <v>4185</v>
      </c>
      <c r="AEO116" t="s">
        <v>4186</v>
      </c>
      <c r="AEP116" t="s">
        <v>4187</v>
      </c>
      <c r="AEQ116" t="s">
        <v>4188</v>
      </c>
      <c r="AER116" t="s">
        <v>4189</v>
      </c>
      <c r="AES116" t="s">
        <v>4190</v>
      </c>
      <c r="AET116" t="s">
        <v>4191</v>
      </c>
      <c r="AEU116" t="s">
        <v>4192</v>
      </c>
      <c r="AEV116" t="s">
        <v>4193</v>
      </c>
      <c r="AEW116" t="s">
        <v>4194</v>
      </c>
      <c r="AEX116" t="s">
        <v>4195</v>
      </c>
      <c r="AEY116" t="s">
        <v>4196</v>
      </c>
      <c r="AEZ116" t="s">
        <v>4197</v>
      </c>
      <c r="AFA116" t="s">
        <v>4198</v>
      </c>
      <c r="AFB116" t="s">
        <v>4199</v>
      </c>
      <c r="AFC116" t="s">
        <v>4200</v>
      </c>
      <c r="AFD116" t="s">
        <v>4201</v>
      </c>
      <c r="AFE116" t="s">
        <v>4202</v>
      </c>
      <c r="AFF116" t="s">
        <v>4203</v>
      </c>
      <c r="AFG116" t="s">
        <v>4204</v>
      </c>
      <c r="AFH116" t="s">
        <v>4205</v>
      </c>
      <c r="AFI116" t="s">
        <v>4206</v>
      </c>
      <c r="AFJ116" t="s">
        <v>4207</v>
      </c>
      <c r="AFK116" t="s">
        <v>4208</v>
      </c>
      <c r="AFL116" t="s">
        <v>4209</v>
      </c>
      <c r="AFM116" t="s">
        <v>4210</v>
      </c>
      <c r="AFN116" t="s">
        <v>4211</v>
      </c>
      <c r="AFO116" t="s">
        <v>4212</v>
      </c>
      <c r="AFP116" t="s">
        <v>4213</v>
      </c>
      <c r="AFQ116" t="s">
        <v>4214</v>
      </c>
      <c r="AFR116" t="s">
        <v>4215</v>
      </c>
      <c r="AFS116" t="s">
        <v>4216</v>
      </c>
      <c r="AFT116" t="s">
        <v>4217</v>
      </c>
      <c r="AFU116" t="s">
        <v>4218</v>
      </c>
      <c r="AFV116" t="s">
        <v>4219</v>
      </c>
      <c r="AFW116" t="s">
        <v>4220</v>
      </c>
      <c r="AFX116" t="s">
        <v>4221</v>
      </c>
      <c r="AFY116" t="s">
        <v>4222</v>
      </c>
      <c r="AFZ116" t="s">
        <v>4223</v>
      </c>
      <c r="AGA116" t="s">
        <v>4224</v>
      </c>
      <c r="AGB116" t="s">
        <v>4225</v>
      </c>
      <c r="AGC116" t="s">
        <v>4226</v>
      </c>
      <c r="AGD116" t="s">
        <v>4227</v>
      </c>
      <c r="AGE116" t="s">
        <v>4228</v>
      </c>
      <c r="AGF116" t="s">
        <v>4229</v>
      </c>
      <c r="AGG116" t="s">
        <v>4230</v>
      </c>
      <c r="AGH116" t="s">
        <v>4231</v>
      </c>
      <c r="AGI116" t="s">
        <v>4232</v>
      </c>
      <c r="AGJ116" t="s">
        <v>4233</v>
      </c>
      <c r="AGK116" t="s">
        <v>4234</v>
      </c>
      <c r="AGL116" t="s">
        <v>4235</v>
      </c>
      <c r="AGM116" t="s">
        <v>4236</v>
      </c>
    </row>
    <row r="117" ht="15" spans="2:4">
      <c r="B117" s="8" t="s">
        <v>4241</v>
      </c>
      <c r="C117" t="s">
        <v>4242</v>
      </c>
      <c r="D117" t="s">
        <v>2129</v>
      </c>
    </row>
    <row r="118" ht="15" spans="2:4">
      <c r="B118" s="8" t="s">
        <v>4241</v>
      </c>
      <c r="C118" t="s">
        <v>4242</v>
      </c>
      <c r="D118" t="s">
        <v>2129</v>
      </c>
    </row>
    <row r="119" ht="15" spans="2:4">
      <c r="B119" s="8" t="s">
        <v>4241</v>
      </c>
      <c r="C119" t="s">
        <v>4242</v>
      </c>
      <c r="D119" t="s">
        <v>2129</v>
      </c>
    </row>
    <row r="120" ht="15" spans="2:5">
      <c r="B120" s="8" t="s">
        <v>4243</v>
      </c>
      <c r="C120" t="s">
        <v>4244</v>
      </c>
      <c r="D120" t="s">
        <v>4245</v>
      </c>
      <c r="E120" t="s">
        <v>4246</v>
      </c>
    </row>
    <row r="121" ht="15" spans="2:5">
      <c r="B121" s="8" t="s">
        <v>4243</v>
      </c>
      <c r="C121" t="s">
        <v>4244</v>
      </c>
      <c r="D121" t="s">
        <v>4245</v>
      </c>
      <c r="E121" t="s">
        <v>4246</v>
      </c>
    </row>
    <row r="122" ht="15" spans="2:5">
      <c r="B122" s="8" t="s">
        <v>4243</v>
      </c>
      <c r="C122" t="s">
        <v>4244</v>
      </c>
      <c r="D122" t="s">
        <v>4245</v>
      </c>
      <c r="E122" t="s">
        <v>4246</v>
      </c>
    </row>
    <row r="123" ht="15" spans="1:2">
      <c r="A123" s="9" t="s">
        <v>2287</v>
      </c>
      <c r="B123" s="9"/>
    </row>
    <row r="124" ht="15" spans="2:3">
      <c r="B124" s="9" t="s">
        <v>2143</v>
      </c>
      <c r="C124" t="s">
        <v>4247</v>
      </c>
    </row>
    <row r="125" ht="15" spans="2:14">
      <c r="B125" s="9" t="s">
        <v>4248</v>
      </c>
      <c r="C125" t="s">
        <v>4249</v>
      </c>
      <c r="D125" t="s">
        <v>4250</v>
      </c>
      <c r="E125" t="s">
        <v>4251</v>
      </c>
      <c r="F125" t="s">
        <v>651</v>
      </c>
      <c r="G125" t="s">
        <v>4252</v>
      </c>
      <c r="H125" t="s">
        <v>4253</v>
      </c>
      <c r="I125" t="s">
        <v>4254</v>
      </c>
      <c r="J125" t="s">
        <v>4255</v>
      </c>
      <c r="K125" t="s">
        <v>4256</v>
      </c>
      <c r="L125" t="s">
        <v>4257</v>
      </c>
      <c r="M125" t="s">
        <v>4258</v>
      </c>
      <c r="N125" t="s">
        <v>4259</v>
      </c>
    </row>
    <row r="126" ht="15" spans="2:10">
      <c r="B126" s="9" t="s">
        <v>4260</v>
      </c>
      <c r="C126" t="s">
        <v>4261</v>
      </c>
      <c r="D126" t="s">
        <v>4262</v>
      </c>
      <c r="E126" t="s">
        <v>4263</v>
      </c>
      <c r="F126" t="s">
        <v>4264</v>
      </c>
      <c r="G126" t="s">
        <v>1178</v>
      </c>
      <c r="H126" t="s">
        <v>4265</v>
      </c>
      <c r="I126" t="s">
        <v>4266</v>
      </c>
      <c r="J126" t="s">
        <v>4267</v>
      </c>
    </row>
    <row r="127" ht="15" spans="2:4">
      <c r="B127" s="9" t="s">
        <v>4268</v>
      </c>
      <c r="C127" t="s">
        <v>944</v>
      </c>
      <c r="D127" t="s">
        <v>653</v>
      </c>
    </row>
    <row r="128" ht="15" spans="2:4">
      <c r="B128" s="9" t="s">
        <v>4269</v>
      </c>
      <c r="C128" t="s">
        <v>944</v>
      </c>
      <c r="D128" t="s">
        <v>653</v>
      </c>
    </row>
    <row r="129" ht="15" spans="2:4">
      <c r="B129" s="9" t="s">
        <v>4270</v>
      </c>
      <c r="C129" t="s">
        <v>944</v>
      </c>
      <c r="D129" t="s">
        <v>653</v>
      </c>
    </row>
    <row r="130" ht="15" spans="2:3">
      <c r="B130" s="9" t="s">
        <v>4271</v>
      </c>
      <c r="C130" t="s">
        <v>1203</v>
      </c>
    </row>
    <row r="131" ht="15" spans="1:2">
      <c r="A131" s="10" t="s">
        <v>2288</v>
      </c>
      <c r="B131" s="10"/>
    </row>
    <row r="132" ht="15" spans="2:4">
      <c r="B132" s="10" t="s">
        <v>4272</v>
      </c>
      <c r="C132" t="s">
        <v>2241</v>
      </c>
      <c r="D132" t="s">
        <v>4273</v>
      </c>
    </row>
    <row r="133" ht="15" spans="2:4">
      <c r="B133" s="10" t="s">
        <v>4274</v>
      </c>
      <c r="C133" t="s">
        <v>2241</v>
      </c>
      <c r="D133" t="s">
        <v>4273</v>
      </c>
    </row>
    <row r="134" ht="15" spans="2:5">
      <c r="B134" s="10" t="s">
        <v>4275</v>
      </c>
      <c r="C134" t="s">
        <v>2274</v>
      </c>
      <c r="D134" t="s">
        <v>4276</v>
      </c>
      <c r="E134" t="s">
        <v>4277</v>
      </c>
    </row>
  </sheetData>
  <mergeCells count="19">
    <mergeCell ref="A1:AGM1"/>
    <mergeCell ref="A5:AGM5"/>
    <mergeCell ref="A9:AGM9"/>
    <mergeCell ref="A11:AGM11"/>
    <mergeCell ref="A58:AGM58"/>
    <mergeCell ref="A61:AGM61"/>
    <mergeCell ref="A81:AGM81"/>
    <mergeCell ref="A85:AGM85"/>
    <mergeCell ref="A123:AGM123"/>
    <mergeCell ref="A131:AGM131"/>
    <mergeCell ref="A2:A4"/>
    <mergeCell ref="A6:A8"/>
    <mergeCell ref="A12:A57"/>
    <mergeCell ref="A59:A60"/>
    <mergeCell ref="A62:A80"/>
    <mergeCell ref="A82:A84"/>
    <mergeCell ref="A86:A122"/>
    <mergeCell ref="A124:A130"/>
    <mergeCell ref="A132:A134"/>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R872"/>
  <sheetViews>
    <sheetView workbookViewId="0">
      <selection activeCell="A1" sqref="A1"/>
    </sheetView>
  </sheetViews>
  <sheetFormatPr defaultColWidth="9" defaultRowHeight="14.25"/>
  <sheetData>
    <row r="1" spans="1:96">
      <c r="A1" t="s">
        <v>1471</v>
      </c>
      <c r="B1" t="s">
        <v>1471</v>
      </c>
      <c r="C1" t="s">
        <v>1471</v>
      </c>
      <c r="D1" t="s">
        <v>1471</v>
      </c>
      <c r="E1" t="s">
        <v>1471</v>
      </c>
      <c r="F1" t="s">
        <v>1471</v>
      </c>
      <c r="G1" t="s">
        <v>1471</v>
      </c>
      <c r="H1" t="s">
        <v>1471</v>
      </c>
      <c r="I1" t="s">
        <v>1471</v>
      </c>
      <c r="J1" t="s">
        <v>1471</v>
      </c>
      <c r="K1" t="s">
        <v>1471</v>
      </c>
      <c r="L1" t="s">
        <v>1471</v>
      </c>
      <c r="M1" t="s">
        <v>1471</v>
      </c>
      <c r="N1" t="s">
        <v>1471</v>
      </c>
      <c r="O1" t="s">
        <v>1471</v>
      </c>
      <c r="P1" t="s">
        <v>1471</v>
      </c>
      <c r="Q1" t="s">
        <v>1471</v>
      </c>
      <c r="R1" t="s">
        <v>1471</v>
      </c>
      <c r="S1" t="s">
        <v>1471</v>
      </c>
      <c r="T1" t="s">
        <v>1471</v>
      </c>
      <c r="U1" t="s">
        <v>1471</v>
      </c>
      <c r="V1" t="s">
        <v>1471</v>
      </c>
      <c r="W1" t="s">
        <v>1471</v>
      </c>
      <c r="X1" t="s">
        <v>1471</v>
      </c>
      <c r="Y1" t="s">
        <v>1471</v>
      </c>
      <c r="Z1" t="s">
        <v>1471</v>
      </c>
      <c r="AA1" t="s">
        <v>1471</v>
      </c>
      <c r="AB1" t="s">
        <v>1471</v>
      </c>
      <c r="AC1" t="s">
        <v>1471</v>
      </c>
      <c r="AD1" t="s">
        <v>1471</v>
      </c>
      <c r="AE1" t="s">
        <v>1471</v>
      </c>
      <c r="AF1" t="s">
        <v>1471</v>
      </c>
      <c r="AG1" t="s">
        <v>1471</v>
      </c>
      <c r="AH1" t="s">
        <v>1471</v>
      </c>
      <c r="AI1" t="s">
        <v>1471</v>
      </c>
      <c r="AJ1" t="s">
        <v>1471</v>
      </c>
      <c r="AK1" t="s">
        <v>1471</v>
      </c>
      <c r="AL1" t="s">
        <v>1471</v>
      </c>
      <c r="AM1" t="s">
        <v>1471</v>
      </c>
      <c r="AN1" t="s">
        <v>1471</v>
      </c>
      <c r="AO1" t="s">
        <v>1471</v>
      </c>
      <c r="AP1" t="s">
        <v>1471</v>
      </c>
      <c r="AQ1" t="s">
        <v>1471</v>
      </c>
      <c r="AR1" t="s">
        <v>1471</v>
      </c>
      <c r="AS1" t="s">
        <v>1471</v>
      </c>
      <c r="AT1" t="s">
        <v>1471</v>
      </c>
      <c r="AU1" t="s">
        <v>1471</v>
      </c>
      <c r="AV1" t="s">
        <v>1471</v>
      </c>
      <c r="AW1" t="s">
        <v>1471</v>
      </c>
      <c r="AX1" t="s">
        <v>1471</v>
      </c>
      <c r="AY1" t="s">
        <v>1471</v>
      </c>
      <c r="AZ1" t="s">
        <v>1471</v>
      </c>
      <c r="BA1" t="s">
        <v>1471</v>
      </c>
      <c r="BB1" t="s">
        <v>1471</v>
      </c>
      <c r="BC1" t="s">
        <v>1471</v>
      </c>
      <c r="BD1" t="s">
        <v>1471</v>
      </c>
      <c r="BE1" t="s">
        <v>1471</v>
      </c>
      <c r="BF1" t="s">
        <v>1471</v>
      </c>
      <c r="BG1" t="s">
        <v>1471</v>
      </c>
      <c r="BH1" t="s">
        <v>1471</v>
      </c>
      <c r="BI1" t="s">
        <v>1471</v>
      </c>
      <c r="BJ1" t="s">
        <v>1471</v>
      </c>
      <c r="BK1" t="s">
        <v>1471</v>
      </c>
      <c r="BL1" t="s">
        <v>1471</v>
      </c>
      <c r="BM1" t="s">
        <v>1471</v>
      </c>
      <c r="BN1" t="s">
        <v>1471</v>
      </c>
      <c r="BO1" t="s">
        <v>1471</v>
      </c>
      <c r="BP1" t="s">
        <v>1471</v>
      </c>
      <c r="BQ1" t="s">
        <v>1471</v>
      </c>
      <c r="BR1" t="s">
        <v>1471</v>
      </c>
      <c r="BS1" t="s">
        <v>1471</v>
      </c>
      <c r="BT1" t="s">
        <v>1471</v>
      </c>
      <c r="BU1" t="s">
        <v>1471</v>
      </c>
      <c r="BV1" t="s">
        <v>1471</v>
      </c>
      <c r="BW1" t="s">
        <v>1471</v>
      </c>
      <c r="BX1" t="s">
        <v>1471</v>
      </c>
      <c r="BY1" t="s">
        <v>1471</v>
      </c>
      <c r="BZ1" t="s">
        <v>1471</v>
      </c>
      <c r="CA1" t="s">
        <v>1471</v>
      </c>
      <c r="CB1" t="s">
        <v>1471</v>
      </c>
      <c r="CC1" t="s">
        <v>1471</v>
      </c>
      <c r="CD1" t="s">
        <v>1471</v>
      </c>
      <c r="CE1" t="s">
        <v>1471</v>
      </c>
      <c r="CF1" t="s">
        <v>1471</v>
      </c>
      <c r="CG1" t="s">
        <v>1471</v>
      </c>
      <c r="CH1" t="s">
        <v>1471</v>
      </c>
      <c r="CI1" t="s">
        <v>1471</v>
      </c>
      <c r="CJ1" t="s">
        <v>1471</v>
      </c>
      <c r="CK1" t="s">
        <v>1471</v>
      </c>
      <c r="CL1" t="s">
        <v>1471</v>
      </c>
      <c r="CM1" t="s">
        <v>1471</v>
      </c>
      <c r="CN1" t="s">
        <v>1471</v>
      </c>
      <c r="CO1" t="s">
        <v>1471</v>
      </c>
      <c r="CP1" t="s">
        <v>1471</v>
      </c>
      <c r="CQ1" t="s">
        <v>1471</v>
      </c>
      <c r="CR1" t="s">
        <v>1471</v>
      </c>
    </row>
    <row r="2" spans="2:96">
      <c r="B2" t="s">
        <v>2394</v>
      </c>
      <c r="C2" t="s">
        <v>2394</v>
      </c>
      <c r="D2" t="s">
        <v>2394</v>
      </c>
      <c r="E2" t="s">
        <v>2394</v>
      </c>
      <c r="F2" t="s">
        <v>2394</v>
      </c>
      <c r="G2" t="s">
        <v>2394</v>
      </c>
      <c r="H2" t="s">
        <v>2394</v>
      </c>
      <c r="I2" t="s">
        <v>2394</v>
      </c>
      <c r="J2" t="s">
        <v>2394</v>
      </c>
      <c r="K2" t="s">
        <v>2394</v>
      </c>
      <c r="L2" t="s">
        <v>2394</v>
      </c>
      <c r="M2" t="s">
        <v>2394</v>
      </c>
      <c r="N2" t="s">
        <v>2394</v>
      </c>
      <c r="O2" t="s">
        <v>2394</v>
      </c>
      <c r="P2" t="s">
        <v>2394</v>
      </c>
      <c r="Q2" t="s">
        <v>2394</v>
      </c>
      <c r="R2" t="s">
        <v>2394</v>
      </c>
      <c r="S2" t="s">
        <v>2394</v>
      </c>
      <c r="T2" t="s">
        <v>2394</v>
      </c>
      <c r="U2" t="s">
        <v>2394</v>
      </c>
      <c r="V2" t="s">
        <v>2394</v>
      </c>
      <c r="W2" t="s">
        <v>2394</v>
      </c>
      <c r="X2" t="s">
        <v>2394</v>
      </c>
      <c r="Y2" t="s">
        <v>2394</v>
      </c>
      <c r="Z2" t="s">
        <v>2394</v>
      </c>
      <c r="AA2" t="s">
        <v>2394</v>
      </c>
      <c r="AB2" t="s">
        <v>2394</v>
      </c>
      <c r="AC2" t="s">
        <v>2394</v>
      </c>
      <c r="AD2" t="s">
        <v>2394</v>
      </c>
      <c r="AE2" t="s">
        <v>2394</v>
      </c>
      <c r="AF2" t="s">
        <v>2394</v>
      </c>
      <c r="AG2" t="s">
        <v>2394</v>
      </c>
      <c r="AH2" t="s">
        <v>2394</v>
      </c>
      <c r="AI2" t="s">
        <v>2394</v>
      </c>
      <c r="AJ2" t="s">
        <v>2394</v>
      </c>
      <c r="AK2" t="s">
        <v>2394</v>
      </c>
      <c r="AL2" t="s">
        <v>2394</v>
      </c>
      <c r="AM2" t="s">
        <v>2394</v>
      </c>
      <c r="AN2" t="s">
        <v>2394</v>
      </c>
      <c r="AO2" t="s">
        <v>2394</v>
      </c>
      <c r="AP2" t="s">
        <v>2394</v>
      </c>
      <c r="AQ2" t="s">
        <v>2394</v>
      </c>
      <c r="AR2" t="s">
        <v>2394</v>
      </c>
      <c r="AS2" t="s">
        <v>2394</v>
      </c>
      <c r="AT2" t="s">
        <v>2394</v>
      </c>
      <c r="AU2" t="s">
        <v>2394</v>
      </c>
      <c r="AV2" t="s">
        <v>2394</v>
      </c>
      <c r="AW2" t="s">
        <v>2394</v>
      </c>
      <c r="AX2" t="s">
        <v>2394</v>
      </c>
      <c r="AY2" t="s">
        <v>2394</v>
      </c>
      <c r="AZ2" t="s">
        <v>2394</v>
      </c>
      <c r="BA2" t="s">
        <v>2394</v>
      </c>
      <c r="BB2" t="s">
        <v>2394</v>
      </c>
      <c r="BC2" t="s">
        <v>2394</v>
      </c>
      <c r="BD2" t="s">
        <v>2394</v>
      </c>
      <c r="BE2" t="s">
        <v>2394</v>
      </c>
      <c r="BF2" t="s">
        <v>2394</v>
      </c>
      <c r="BG2" t="s">
        <v>2394</v>
      </c>
      <c r="BH2" t="s">
        <v>2394</v>
      </c>
      <c r="BI2" t="s">
        <v>2394</v>
      </c>
      <c r="BJ2" t="s">
        <v>2394</v>
      </c>
      <c r="BK2" t="s">
        <v>2394</v>
      </c>
      <c r="BL2" t="s">
        <v>2394</v>
      </c>
      <c r="BM2" t="s">
        <v>2394</v>
      </c>
      <c r="BN2" t="s">
        <v>2394</v>
      </c>
      <c r="BO2" t="s">
        <v>2394</v>
      </c>
      <c r="BP2" t="s">
        <v>2394</v>
      </c>
      <c r="BQ2" t="s">
        <v>2394</v>
      </c>
      <c r="BR2" t="s">
        <v>2394</v>
      </c>
      <c r="BT2" t="s">
        <v>2394</v>
      </c>
      <c r="BU2" t="s">
        <v>2394</v>
      </c>
      <c r="BV2" t="s">
        <v>2394</v>
      </c>
      <c r="BW2" t="s">
        <v>2394</v>
      </c>
      <c r="BX2" t="s">
        <v>2394</v>
      </c>
      <c r="BY2" t="s">
        <v>2394</v>
      </c>
      <c r="BZ2" t="s">
        <v>2394</v>
      </c>
      <c r="CB2" t="s">
        <v>2394</v>
      </c>
      <c r="CC2" t="s">
        <v>2394</v>
      </c>
      <c r="CD2" t="s">
        <v>2394</v>
      </c>
      <c r="CE2" t="s">
        <v>2394</v>
      </c>
      <c r="CF2" t="s">
        <v>2394</v>
      </c>
      <c r="CG2" t="s">
        <v>2394</v>
      </c>
      <c r="CH2" t="s">
        <v>2394</v>
      </c>
      <c r="CI2" t="s">
        <v>2394</v>
      </c>
      <c r="CJ2" t="s">
        <v>2394</v>
      </c>
      <c r="CK2" t="s">
        <v>2394</v>
      </c>
      <c r="CL2" t="s">
        <v>2394</v>
      </c>
      <c r="CM2" t="s">
        <v>2394</v>
      </c>
      <c r="CN2" t="s">
        <v>2394</v>
      </c>
      <c r="CO2" t="s">
        <v>2394</v>
      </c>
      <c r="CP2" t="s">
        <v>2394</v>
      </c>
      <c r="CQ2" t="s">
        <v>2394</v>
      </c>
      <c r="CR2" t="s">
        <v>2394</v>
      </c>
    </row>
    <row r="3" spans="1:96">
      <c r="A3" t="s">
        <v>1376</v>
      </c>
      <c r="B3" t="s">
        <v>1680</v>
      </c>
      <c r="C3" t="s">
        <v>1537</v>
      </c>
      <c r="D3" t="s">
        <v>1451</v>
      </c>
      <c r="E3" t="s">
        <v>1765</v>
      </c>
      <c r="F3" t="s">
        <v>2362</v>
      </c>
      <c r="G3" t="s">
        <v>2008</v>
      </c>
      <c r="H3" t="s">
        <v>1660</v>
      </c>
      <c r="I3" t="s">
        <v>1776</v>
      </c>
      <c r="J3" t="s">
        <v>1975</v>
      </c>
      <c r="K3" t="s">
        <v>1719</v>
      </c>
      <c r="L3" t="s">
        <v>1704</v>
      </c>
      <c r="M3" t="s">
        <v>1866</v>
      </c>
      <c r="N3" t="s">
        <v>2025</v>
      </c>
      <c r="O3" t="s">
        <v>1396</v>
      </c>
      <c r="P3" t="s">
        <v>1446</v>
      </c>
      <c r="Q3" t="s">
        <v>1581</v>
      </c>
      <c r="R3" t="s">
        <v>1558</v>
      </c>
      <c r="S3" t="s">
        <v>1045</v>
      </c>
      <c r="T3" t="s">
        <v>1656</v>
      </c>
      <c r="U3" t="s">
        <v>2351</v>
      </c>
      <c r="V3" t="s">
        <v>2366</v>
      </c>
      <c r="W3" t="s">
        <v>2363</v>
      </c>
      <c r="X3" t="s">
        <v>2044</v>
      </c>
      <c r="Y3" t="s">
        <v>1608</v>
      </c>
      <c r="Z3" t="s">
        <v>2048</v>
      </c>
      <c r="AA3" t="s">
        <v>1957</v>
      </c>
      <c r="AB3" t="s">
        <v>1456</v>
      </c>
      <c r="AC3" t="s">
        <v>1841</v>
      </c>
      <c r="AD3" t="s">
        <v>1480</v>
      </c>
      <c r="AE3" t="s">
        <v>2039</v>
      </c>
      <c r="AF3" t="s">
        <v>1784</v>
      </c>
      <c r="AG3" t="s">
        <v>1930</v>
      </c>
      <c r="AH3" t="s">
        <v>1983</v>
      </c>
      <c r="AI3" t="s">
        <v>1825</v>
      </c>
      <c r="AJ3" t="s">
        <v>1612</v>
      </c>
      <c r="AK3" t="s">
        <v>2017</v>
      </c>
      <c r="AL3" t="s">
        <v>1816</v>
      </c>
      <c r="AM3" t="s">
        <v>1967</v>
      </c>
      <c r="AN3" t="s">
        <v>2329</v>
      </c>
      <c r="AO3" t="s">
        <v>1802</v>
      </c>
      <c r="AP3" t="s">
        <v>2254</v>
      </c>
      <c r="AQ3" t="s">
        <v>1495</v>
      </c>
      <c r="AR3" t="s">
        <v>1821</v>
      </c>
      <c r="AS3" t="s">
        <v>2076</v>
      </c>
      <c r="AT3" t="s">
        <v>1512</v>
      </c>
      <c r="AU3" t="s">
        <v>1846</v>
      </c>
      <c r="AV3" t="s">
        <v>1962</v>
      </c>
      <c r="AW3" t="s">
        <v>1545</v>
      </c>
      <c r="AX3" t="s">
        <v>1761</v>
      </c>
      <c r="AY3" t="s">
        <v>1935</v>
      </c>
      <c r="AZ3" t="s">
        <v>2356</v>
      </c>
      <c r="BA3" t="s">
        <v>1874</v>
      </c>
      <c r="BB3" t="s">
        <v>1913</v>
      </c>
      <c r="BC3" t="s">
        <v>2197</v>
      </c>
      <c r="BD3" t="s">
        <v>2073</v>
      </c>
      <c r="BE3" t="s">
        <v>1527</v>
      </c>
      <c r="BF3" t="s">
        <v>2345</v>
      </c>
      <c r="BG3" t="s">
        <v>1633</v>
      </c>
      <c r="BH3" t="s">
        <v>1745</v>
      </c>
      <c r="BI3" t="s">
        <v>1998</v>
      </c>
      <c r="BJ3" t="s">
        <v>1711</v>
      </c>
      <c r="BK3" t="s">
        <v>1795</v>
      </c>
      <c r="BL3" t="s">
        <v>1674</v>
      </c>
      <c r="BM3" t="s">
        <v>1620</v>
      </c>
      <c r="BN3" t="s">
        <v>1852</v>
      </c>
      <c r="BO3" t="s">
        <v>1835</v>
      </c>
      <c r="BP3" t="s">
        <v>318</v>
      </c>
      <c r="BQ3" t="s">
        <v>2334</v>
      </c>
      <c r="BR3" t="s">
        <v>2070</v>
      </c>
      <c r="BS3" t="s">
        <v>2142</v>
      </c>
      <c r="BT3" t="s">
        <v>2210</v>
      </c>
      <c r="BU3" t="s">
        <v>2339</v>
      </c>
      <c r="BV3" t="s">
        <v>2055</v>
      </c>
      <c r="BW3" t="s">
        <v>1940</v>
      </c>
      <c r="BX3" t="s">
        <v>2342</v>
      </c>
      <c r="BY3" t="s">
        <v>2098</v>
      </c>
      <c r="BZ3" t="s">
        <v>2270</v>
      </c>
      <c r="CA3" t="s">
        <v>1386</v>
      </c>
      <c r="CB3" t="s">
        <v>1860</v>
      </c>
      <c r="CC3" t="s">
        <v>1438</v>
      </c>
      <c r="CD3" t="s">
        <v>1894</v>
      </c>
      <c r="CE3" t="s">
        <v>1576</v>
      </c>
      <c r="CF3" t="s">
        <v>1648</v>
      </c>
      <c r="CG3" t="s">
        <v>1567</v>
      </c>
      <c r="CH3" t="s">
        <v>2117</v>
      </c>
      <c r="CI3" t="s">
        <v>1878</v>
      </c>
      <c r="CJ3" t="s">
        <v>1919</v>
      </c>
      <c r="CK3" t="s">
        <v>1872</v>
      </c>
      <c r="CL3" t="s">
        <v>2237</v>
      </c>
      <c r="CM3" t="s">
        <v>1641</v>
      </c>
      <c r="CN3" t="s">
        <v>2219</v>
      </c>
      <c r="CO3" t="s">
        <v>1886</v>
      </c>
      <c r="CP3" t="s">
        <v>2202</v>
      </c>
      <c r="CQ3" t="s">
        <v>1590</v>
      </c>
      <c r="CR3" t="s">
        <v>1600</v>
      </c>
    </row>
    <row r="4" spans="1:96">
      <c r="A4" t="s">
        <v>2394</v>
      </c>
      <c r="B4" t="s">
        <v>2763</v>
      </c>
      <c r="C4" t="s">
        <v>2504</v>
      </c>
      <c r="D4" t="s">
        <v>1245</v>
      </c>
      <c r="E4" t="s">
        <v>1768</v>
      </c>
      <c r="F4" t="s">
        <v>3368</v>
      </c>
      <c r="G4" t="s">
        <v>2951</v>
      </c>
      <c r="H4" t="s">
        <v>2758</v>
      </c>
      <c r="I4" t="s">
        <v>2838</v>
      </c>
      <c r="J4" t="s">
        <v>1404</v>
      </c>
      <c r="K4" t="s">
        <v>2787</v>
      </c>
      <c r="L4" t="s">
        <v>2536</v>
      </c>
      <c r="M4" t="s">
        <v>2763</v>
      </c>
      <c r="N4" t="s">
        <v>3256</v>
      </c>
      <c r="O4" t="s">
        <v>2396</v>
      </c>
      <c r="P4" t="s">
        <v>2401</v>
      </c>
      <c r="Q4" t="s">
        <v>2627</v>
      </c>
      <c r="R4" t="s">
        <v>2533</v>
      </c>
      <c r="S4" t="s">
        <v>4261</v>
      </c>
      <c r="T4" t="s">
        <v>1659</v>
      </c>
      <c r="U4" t="s">
        <v>3323</v>
      </c>
      <c r="V4" t="s">
        <v>4244</v>
      </c>
      <c r="W4" t="s">
        <v>4242</v>
      </c>
      <c r="X4" t="s">
        <v>944</v>
      </c>
      <c r="Y4" t="s">
        <v>2688</v>
      </c>
      <c r="Z4" t="s">
        <v>2451</v>
      </c>
      <c r="AA4" t="s">
        <v>1198</v>
      </c>
      <c r="AB4" t="s">
        <v>871</v>
      </c>
      <c r="AC4" t="s">
        <v>2763</v>
      </c>
      <c r="AD4" t="s">
        <v>2417</v>
      </c>
      <c r="AE4" t="s">
        <v>944</v>
      </c>
      <c r="AF4" t="s">
        <v>2846</v>
      </c>
      <c r="AG4" t="s">
        <v>2906</v>
      </c>
      <c r="AH4" t="s">
        <v>2938</v>
      </c>
      <c r="AI4" t="s">
        <v>2763</v>
      </c>
      <c r="AJ4" t="s">
        <v>2701</v>
      </c>
      <c r="AK4" t="s">
        <v>3220</v>
      </c>
      <c r="AL4" t="s">
        <v>1198</v>
      </c>
      <c r="AM4" t="s">
        <v>2763</v>
      </c>
      <c r="AN4" t="s">
        <v>2472</v>
      </c>
      <c r="AO4" t="s">
        <v>2763</v>
      </c>
      <c r="AP4" t="s">
        <v>2241</v>
      </c>
      <c r="AQ4" t="s">
        <v>2434</v>
      </c>
      <c r="AR4" t="s">
        <v>2869</v>
      </c>
      <c r="AS4" t="s">
        <v>1198</v>
      </c>
      <c r="AT4" t="s">
        <v>2461</v>
      </c>
      <c r="AU4" t="s">
        <v>2763</v>
      </c>
      <c r="AV4" t="s">
        <v>1966</v>
      </c>
      <c r="AW4" t="s">
        <v>2516</v>
      </c>
      <c r="AX4" t="s">
        <v>2823</v>
      </c>
      <c r="AY4" t="s">
        <v>2918</v>
      </c>
      <c r="AZ4" t="s">
        <v>3347</v>
      </c>
      <c r="BA4" t="s">
        <v>2892</v>
      </c>
      <c r="BB4" t="s">
        <v>2763</v>
      </c>
      <c r="BC4" t="s">
        <v>944</v>
      </c>
      <c r="BD4" t="s">
        <v>2538</v>
      </c>
      <c r="BE4" t="s">
        <v>2486</v>
      </c>
      <c r="BF4" t="s">
        <v>3296</v>
      </c>
      <c r="BG4" t="s">
        <v>2715</v>
      </c>
      <c r="BH4" t="s">
        <v>2814</v>
      </c>
      <c r="BI4" t="s">
        <v>2947</v>
      </c>
      <c r="BJ4" t="s">
        <v>2778</v>
      </c>
      <c r="BK4" t="s">
        <v>2854</v>
      </c>
      <c r="BL4" t="s">
        <v>2763</v>
      </c>
      <c r="BM4" t="s">
        <v>1624</v>
      </c>
      <c r="BN4" t="s">
        <v>2763</v>
      </c>
      <c r="BO4" t="s">
        <v>1198</v>
      </c>
      <c r="BP4" t="s">
        <v>4249</v>
      </c>
      <c r="BQ4" t="s">
        <v>2496</v>
      </c>
      <c r="BR4" t="s">
        <v>1198</v>
      </c>
      <c r="BS4" t="s">
        <v>4247</v>
      </c>
      <c r="BT4" t="s">
        <v>944</v>
      </c>
      <c r="BU4" t="s">
        <v>2549</v>
      </c>
      <c r="BV4" t="s">
        <v>1198</v>
      </c>
      <c r="BW4" t="s">
        <v>2763</v>
      </c>
      <c r="BX4" t="s">
        <v>2727</v>
      </c>
      <c r="BY4" t="s">
        <v>3328</v>
      </c>
      <c r="BZ4" t="s">
        <v>2274</v>
      </c>
      <c r="CA4" t="s">
        <v>2385</v>
      </c>
      <c r="CB4" t="s">
        <v>2763</v>
      </c>
      <c r="CC4" t="s">
        <v>2388</v>
      </c>
      <c r="CD4" t="s">
        <v>1198</v>
      </c>
      <c r="CE4" t="s">
        <v>2597</v>
      </c>
      <c r="CF4" t="s">
        <v>2724</v>
      </c>
      <c r="CG4" t="s">
        <v>2542</v>
      </c>
      <c r="CH4" t="s">
        <v>3358</v>
      </c>
      <c r="CI4" t="s">
        <v>2763</v>
      </c>
      <c r="CJ4" t="s">
        <v>2763</v>
      </c>
      <c r="CK4" t="s">
        <v>2763</v>
      </c>
      <c r="CL4" t="s">
        <v>2241</v>
      </c>
      <c r="CM4" t="s">
        <v>2717</v>
      </c>
      <c r="CN4" t="s">
        <v>1203</v>
      </c>
      <c r="CO4" t="s">
        <v>2895</v>
      </c>
      <c r="CP4" t="s">
        <v>944</v>
      </c>
      <c r="CQ4" t="s">
        <v>2675</v>
      </c>
      <c r="CR4" t="s">
        <v>2679</v>
      </c>
    </row>
    <row r="5" spans="2:96">
      <c r="B5" t="s">
        <v>2764</v>
      </c>
      <c r="C5" t="s">
        <v>2505</v>
      </c>
      <c r="E5" t="s">
        <v>2825</v>
      </c>
      <c r="F5" t="s">
        <v>3369</v>
      </c>
      <c r="G5" t="s">
        <v>2952</v>
      </c>
      <c r="H5" t="s">
        <v>2759</v>
      </c>
      <c r="I5" t="s">
        <v>2839</v>
      </c>
      <c r="J5" t="s">
        <v>2935</v>
      </c>
      <c r="K5" t="s">
        <v>2788</v>
      </c>
      <c r="L5" t="s">
        <v>2537</v>
      </c>
      <c r="M5" t="s">
        <v>2764</v>
      </c>
      <c r="N5" t="s">
        <v>3257</v>
      </c>
      <c r="O5" t="s">
        <v>2397</v>
      </c>
      <c r="P5" t="s">
        <v>2402</v>
      </c>
      <c r="Q5" t="s">
        <v>2628</v>
      </c>
      <c r="R5" t="s">
        <v>2534</v>
      </c>
      <c r="S5" t="s">
        <v>4262</v>
      </c>
      <c r="T5" t="s">
        <v>2753</v>
      </c>
      <c r="U5" t="s">
        <v>3032</v>
      </c>
      <c r="V5" t="s">
        <v>4245</v>
      </c>
      <c r="W5" t="s">
        <v>2129</v>
      </c>
      <c r="X5" t="s">
        <v>653</v>
      </c>
      <c r="Y5" t="s">
        <v>1603</v>
      </c>
      <c r="Z5" t="s">
        <v>3262</v>
      </c>
      <c r="AA5" t="s">
        <v>1961</v>
      </c>
      <c r="AB5" t="s">
        <v>2389</v>
      </c>
      <c r="AC5" t="s">
        <v>2764</v>
      </c>
      <c r="AD5" t="s">
        <v>2418</v>
      </c>
      <c r="AE5" t="s">
        <v>653</v>
      </c>
      <c r="AF5" t="s">
        <v>2847</v>
      </c>
      <c r="AG5" t="s">
        <v>1934</v>
      </c>
      <c r="AH5" t="s">
        <v>2939</v>
      </c>
      <c r="AI5" t="s">
        <v>2764</v>
      </c>
      <c r="AJ5" t="s">
        <v>2702</v>
      </c>
      <c r="AK5" t="s">
        <v>3221</v>
      </c>
      <c r="AL5" t="s">
        <v>1961</v>
      </c>
      <c r="AM5" t="s">
        <v>2764</v>
      </c>
      <c r="AN5" t="s">
        <v>2473</v>
      </c>
      <c r="AO5" t="s">
        <v>2764</v>
      </c>
      <c r="AP5" t="s">
        <v>4273</v>
      </c>
      <c r="AQ5" t="s">
        <v>2435</v>
      </c>
      <c r="AR5" t="s">
        <v>2870</v>
      </c>
      <c r="AS5" t="s">
        <v>1961</v>
      </c>
      <c r="AT5" t="s">
        <v>2462</v>
      </c>
      <c r="AU5" t="s">
        <v>2764</v>
      </c>
      <c r="AV5" t="s">
        <v>2932</v>
      </c>
      <c r="AW5" t="s">
        <v>2517</v>
      </c>
      <c r="AX5" t="s">
        <v>1764</v>
      </c>
      <c r="AY5" t="s">
        <v>2919</v>
      </c>
      <c r="AZ5" t="s">
        <v>3348</v>
      </c>
      <c r="BA5" t="s">
        <v>1877</v>
      </c>
      <c r="BB5" t="s">
        <v>2764</v>
      </c>
      <c r="BC5" t="s">
        <v>653</v>
      </c>
      <c r="BD5" t="s">
        <v>3314</v>
      </c>
      <c r="BE5" t="s">
        <v>2487</v>
      </c>
      <c r="BF5" t="s">
        <v>3297</v>
      </c>
      <c r="BG5" t="s">
        <v>1636</v>
      </c>
      <c r="BH5" t="s">
        <v>2815</v>
      </c>
      <c r="BI5" t="s">
        <v>2002</v>
      </c>
      <c r="BJ5" t="s">
        <v>2779</v>
      </c>
      <c r="BK5" t="s">
        <v>2855</v>
      </c>
      <c r="BL5" t="s">
        <v>2764</v>
      </c>
      <c r="BM5" t="s">
        <v>2694</v>
      </c>
      <c r="BN5" t="s">
        <v>2764</v>
      </c>
      <c r="BO5" t="s">
        <v>1961</v>
      </c>
      <c r="BP5" t="s">
        <v>4250</v>
      </c>
      <c r="BQ5" t="s">
        <v>2497</v>
      </c>
      <c r="BR5" t="s">
        <v>1961</v>
      </c>
      <c r="BT5" t="s">
        <v>653</v>
      </c>
      <c r="BU5" t="s">
        <v>2550</v>
      </c>
      <c r="BV5" t="s">
        <v>1961</v>
      </c>
      <c r="BW5" t="s">
        <v>2764</v>
      </c>
      <c r="BX5" t="s">
        <v>2728</v>
      </c>
      <c r="BY5" t="s">
        <v>3329</v>
      </c>
      <c r="BZ5" t="s">
        <v>4276</v>
      </c>
      <c r="CB5" t="s">
        <v>2764</v>
      </c>
      <c r="CC5" t="s">
        <v>2392</v>
      </c>
      <c r="CD5" t="s">
        <v>1961</v>
      </c>
      <c r="CE5" t="s">
        <v>2598</v>
      </c>
      <c r="CF5" t="s">
        <v>2438</v>
      </c>
      <c r="CG5" t="s">
        <v>2543</v>
      </c>
      <c r="CH5" t="s">
        <v>3359</v>
      </c>
      <c r="CI5" t="s">
        <v>2764</v>
      </c>
      <c r="CJ5" t="s">
        <v>2764</v>
      </c>
      <c r="CK5" t="s">
        <v>2764</v>
      </c>
      <c r="CL5" t="s">
        <v>4273</v>
      </c>
      <c r="CM5" t="s">
        <v>2718</v>
      </c>
      <c r="CO5" t="s">
        <v>2896</v>
      </c>
      <c r="CP5" t="s">
        <v>653</v>
      </c>
      <c r="CQ5" t="s">
        <v>2676</v>
      </c>
      <c r="CR5" t="s">
        <v>2680</v>
      </c>
    </row>
    <row r="6" spans="2:96">
      <c r="B6" t="s">
        <v>2765</v>
      </c>
      <c r="C6" t="s">
        <v>2506</v>
      </c>
      <c r="E6" t="s">
        <v>2826</v>
      </c>
      <c r="F6" t="s">
        <v>3370</v>
      </c>
      <c r="G6" t="s">
        <v>2953</v>
      </c>
      <c r="H6" t="s">
        <v>2760</v>
      </c>
      <c r="I6" t="s">
        <v>2840</v>
      </c>
      <c r="J6" t="s">
        <v>2936</v>
      </c>
      <c r="K6" t="s">
        <v>2789</v>
      </c>
      <c r="L6" t="s">
        <v>2776</v>
      </c>
      <c r="M6" t="s">
        <v>2765</v>
      </c>
      <c r="N6" t="s">
        <v>3258</v>
      </c>
      <c r="O6" t="s">
        <v>2398</v>
      </c>
      <c r="P6" t="s">
        <v>2403</v>
      </c>
      <c r="Q6" t="s">
        <v>2629</v>
      </c>
      <c r="R6" t="s">
        <v>2535</v>
      </c>
      <c r="S6" t="s">
        <v>4263</v>
      </c>
      <c r="T6" t="s">
        <v>2754</v>
      </c>
      <c r="U6" t="s">
        <v>2459</v>
      </c>
      <c r="V6" t="s">
        <v>4246</v>
      </c>
      <c r="Y6" t="s">
        <v>1611</v>
      </c>
      <c r="Z6" t="s">
        <v>3263</v>
      </c>
      <c r="AA6" t="s">
        <v>2864</v>
      </c>
      <c r="AB6" t="s">
        <v>2415</v>
      </c>
      <c r="AC6" t="s">
        <v>2765</v>
      </c>
      <c r="AD6" t="s">
        <v>2419</v>
      </c>
      <c r="AF6" t="s">
        <v>2848</v>
      </c>
      <c r="AG6" t="s">
        <v>2816</v>
      </c>
      <c r="AH6" t="s">
        <v>2940</v>
      </c>
      <c r="AI6" t="s">
        <v>2765</v>
      </c>
      <c r="AJ6" t="s">
        <v>2703</v>
      </c>
      <c r="AK6" t="s">
        <v>3222</v>
      </c>
      <c r="AL6" t="s">
        <v>2864</v>
      </c>
      <c r="AM6" t="s">
        <v>2765</v>
      </c>
      <c r="AN6" t="s">
        <v>2474</v>
      </c>
      <c r="AO6" t="s">
        <v>2765</v>
      </c>
      <c r="AQ6" t="s">
        <v>2436</v>
      </c>
      <c r="AR6" t="s">
        <v>2871</v>
      </c>
      <c r="AS6" t="s">
        <v>2864</v>
      </c>
      <c r="AT6" t="s">
        <v>2463</v>
      </c>
      <c r="AU6" t="s">
        <v>2765</v>
      </c>
      <c r="AW6" t="s">
        <v>2518</v>
      </c>
      <c r="AY6" t="s">
        <v>2920</v>
      </c>
      <c r="AZ6" t="s">
        <v>3349</v>
      </c>
      <c r="BB6" t="s">
        <v>2765</v>
      </c>
      <c r="BD6" t="s">
        <v>3315</v>
      </c>
      <c r="BE6" t="s">
        <v>2475</v>
      </c>
      <c r="BF6" t="s">
        <v>2061</v>
      </c>
      <c r="BH6" t="s">
        <v>2816</v>
      </c>
      <c r="BI6" t="s">
        <v>2948</v>
      </c>
      <c r="BJ6" t="s">
        <v>2780</v>
      </c>
      <c r="BK6" t="s">
        <v>2856</v>
      </c>
      <c r="BL6" t="s">
        <v>2765</v>
      </c>
      <c r="BM6" t="s">
        <v>2684</v>
      </c>
      <c r="BN6" t="s">
        <v>2765</v>
      </c>
      <c r="BO6" t="s">
        <v>2864</v>
      </c>
      <c r="BP6" t="s">
        <v>4251</v>
      </c>
      <c r="BQ6" t="s">
        <v>2498</v>
      </c>
      <c r="BR6" t="s">
        <v>2864</v>
      </c>
      <c r="BU6" t="s">
        <v>2551</v>
      </c>
      <c r="BV6" t="s">
        <v>2864</v>
      </c>
      <c r="BW6" t="s">
        <v>2765</v>
      </c>
      <c r="BX6" t="s">
        <v>2729</v>
      </c>
      <c r="BY6" t="s">
        <v>3330</v>
      </c>
      <c r="BZ6" t="s">
        <v>4277</v>
      </c>
      <c r="CB6" t="s">
        <v>2765</v>
      </c>
      <c r="CD6" t="s">
        <v>2864</v>
      </c>
      <c r="CE6" t="s">
        <v>2599</v>
      </c>
      <c r="CF6" t="s">
        <v>2449</v>
      </c>
      <c r="CG6" t="s">
        <v>2544</v>
      </c>
      <c r="CH6" t="s">
        <v>3360</v>
      </c>
      <c r="CI6" t="s">
        <v>2765</v>
      </c>
      <c r="CJ6" t="s">
        <v>2765</v>
      </c>
      <c r="CK6" t="s">
        <v>2765</v>
      </c>
      <c r="CM6" t="s">
        <v>2719</v>
      </c>
      <c r="CO6" t="s">
        <v>2897</v>
      </c>
      <c r="CQ6" t="s">
        <v>2677</v>
      </c>
      <c r="CR6" t="s">
        <v>2681</v>
      </c>
    </row>
    <row r="7" spans="2:96">
      <c r="B7" t="s">
        <v>2766</v>
      </c>
      <c r="C7" t="s">
        <v>2507</v>
      </c>
      <c r="E7" t="s">
        <v>2827</v>
      </c>
      <c r="F7" t="s">
        <v>3371</v>
      </c>
      <c r="G7" t="s">
        <v>2954</v>
      </c>
      <c r="H7" t="s">
        <v>1663</v>
      </c>
      <c r="I7" t="s">
        <v>2841</v>
      </c>
      <c r="K7" t="s">
        <v>2790</v>
      </c>
      <c r="L7" t="s">
        <v>1542</v>
      </c>
      <c r="M7" t="s">
        <v>2766</v>
      </c>
      <c r="O7" t="s">
        <v>1166</v>
      </c>
      <c r="P7" t="s">
        <v>2404</v>
      </c>
      <c r="Q7" t="s">
        <v>2630</v>
      </c>
      <c r="R7" t="s">
        <v>2536</v>
      </c>
      <c r="S7" t="s">
        <v>4264</v>
      </c>
      <c r="T7" t="s">
        <v>2755</v>
      </c>
      <c r="U7" t="s">
        <v>3324</v>
      </c>
      <c r="Y7" t="s">
        <v>2681</v>
      </c>
      <c r="Z7" t="s">
        <v>3264</v>
      </c>
      <c r="AA7" t="s">
        <v>2865</v>
      </c>
      <c r="AC7" t="s">
        <v>2766</v>
      </c>
      <c r="AD7" t="s">
        <v>2420</v>
      </c>
      <c r="AF7" t="s">
        <v>2849</v>
      </c>
      <c r="AG7" t="s">
        <v>2907</v>
      </c>
      <c r="AH7" t="s">
        <v>2941</v>
      </c>
      <c r="AI7" t="s">
        <v>2766</v>
      </c>
      <c r="AJ7" t="s">
        <v>2704</v>
      </c>
      <c r="AK7" t="s">
        <v>3223</v>
      </c>
      <c r="AL7" t="s">
        <v>2865</v>
      </c>
      <c r="AM7" t="s">
        <v>2766</v>
      </c>
      <c r="AN7" t="s">
        <v>2475</v>
      </c>
      <c r="AO7" t="s">
        <v>2766</v>
      </c>
      <c r="AQ7" t="s">
        <v>2437</v>
      </c>
      <c r="AR7" t="s">
        <v>2872</v>
      </c>
      <c r="AS7" t="s">
        <v>2865</v>
      </c>
      <c r="AT7" t="s">
        <v>2464</v>
      </c>
      <c r="AU7" t="s">
        <v>2766</v>
      </c>
      <c r="AW7" t="s">
        <v>2519</v>
      </c>
      <c r="AY7" t="s">
        <v>2776</v>
      </c>
      <c r="AZ7" t="s">
        <v>3350</v>
      </c>
      <c r="BB7" t="s">
        <v>2766</v>
      </c>
      <c r="BD7" t="s">
        <v>2533</v>
      </c>
      <c r="BE7" t="s">
        <v>2476</v>
      </c>
      <c r="BF7" t="s">
        <v>3298</v>
      </c>
      <c r="BH7" t="s">
        <v>2817</v>
      </c>
      <c r="BI7" t="s">
        <v>2949</v>
      </c>
      <c r="BJ7" t="s">
        <v>2781</v>
      </c>
      <c r="BK7" t="s">
        <v>2857</v>
      </c>
      <c r="BL7" t="s">
        <v>2766</v>
      </c>
      <c r="BM7" t="s">
        <v>2696</v>
      </c>
      <c r="BN7" t="s">
        <v>2766</v>
      </c>
      <c r="BO7" t="s">
        <v>2865</v>
      </c>
      <c r="BP7" t="s">
        <v>651</v>
      </c>
      <c r="BQ7" t="s">
        <v>2499</v>
      </c>
      <c r="BR7" t="s">
        <v>2865</v>
      </c>
      <c r="BU7" t="s">
        <v>2552</v>
      </c>
      <c r="BV7" t="s">
        <v>2865</v>
      </c>
      <c r="BW7" t="s">
        <v>2766</v>
      </c>
      <c r="BX7" t="s">
        <v>2730</v>
      </c>
      <c r="BY7" t="s">
        <v>3331</v>
      </c>
      <c r="CB7" t="s">
        <v>2766</v>
      </c>
      <c r="CD7" t="s">
        <v>2865</v>
      </c>
      <c r="CE7" t="s">
        <v>2600</v>
      </c>
      <c r="CF7" t="s">
        <v>2725</v>
      </c>
      <c r="CG7" t="s">
        <v>2545</v>
      </c>
      <c r="CH7" t="s">
        <v>2508</v>
      </c>
      <c r="CI7" t="s">
        <v>2766</v>
      </c>
      <c r="CJ7" t="s">
        <v>2766</v>
      </c>
      <c r="CK7" t="s">
        <v>2766</v>
      </c>
      <c r="CM7" t="s">
        <v>1644</v>
      </c>
      <c r="CO7" t="s">
        <v>2898</v>
      </c>
      <c r="CR7" t="s">
        <v>2682</v>
      </c>
    </row>
    <row r="8" spans="2:96">
      <c r="B8" t="s">
        <v>2767</v>
      </c>
      <c r="C8" t="s">
        <v>2508</v>
      </c>
      <c r="E8" t="s">
        <v>2828</v>
      </c>
      <c r="F8" t="s">
        <v>3372</v>
      </c>
      <c r="G8" t="s">
        <v>2955</v>
      </c>
      <c r="H8" t="s">
        <v>2761</v>
      </c>
      <c r="I8" t="s">
        <v>2842</v>
      </c>
      <c r="K8" t="s">
        <v>2791</v>
      </c>
      <c r="L8" t="s">
        <v>2540</v>
      </c>
      <c r="M8" t="s">
        <v>2767</v>
      </c>
      <c r="O8" t="s">
        <v>2387</v>
      </c>
      <c r="P8" t="s">
        <v>2405</v>
      </c>
      <c r="Q8" t="s">
        <v>2631</v>
      </c>
      <c r="R8" t="s">
        <v>2537</v>
      </c>
      <c r="S8" t="s">
        <v>1178</v>
      </c>
      <c r="T8" t="s">
        <v>2756</v>
      </c>
      <c r="U8" t="s">
        <v>2514</v>
      </c>
      <c r="Y8" t="s">
        <v>2698</v>
      </c>
      <c r="Z8" t="s">
        <v>3265</v>
      </c>
      <c r="AA8" t="s">
        <v>2866</v>
      </c>
      <c r="AC8" t="s">
        <v>2767</v>
      </c>
      <c r="AD8" t="s">
        <v>2421</v>
      </c>
      <c r="AF8" t="s">
        <v>2850</v>
      </c>
      <c r="AG8" t="s">
        <v>2908</v>
      </c>
      <c r="AH8" t="s">
        <v>2942</v>
      </c>
      <c r="AI8" t="s">
        <v>2767</v>
      </c>
      <c r="AJ8" t="s">
        <v>2705</v>
      </c>
      <c r="AK8" t="s">
        <v>3224</v>
      </c>
      <c r="AL8" t="s">
        <v>2866</v>
      </c>
      <c r="AM8" t="s">
        <v>2767</v>
      </c>
      <c r="AN8" t="s">
        <v>2476</v>
      </c>
      <c r="AO8" t="s">
        <v>2767</v>
      </c>
      <c r="AQ8" t="s">
        <v>2438</v>
      </c>
      <c r="AR8" t="s">
        <v>2873</v>
      </c>
      <c r="AS8" t="s">
        <v>2866</v>
      </c>
      <c r="AT8" t="s">
        <v>2465</v>
      </c>
      <c r="AU8" t="s">
        <v>2767</v>
      </c>
      <c r="AW8" t="s">
        <v>2520</v>
      </c>
      <c r="AY8" t="s">
        <v>2921</v>
      </c>
      <c r="AZ8" t="s">
        <v>3351</v>
      </c>
      <c r="BB8" t="s">
        <v>2767</v>
      </c>
      <c r="BD8" t="s">
        <v>3316</v>
      </c>
      <c r="BE8" t="s">
        <v>2488</v>
      </c>
      <c r="BF8" t="s">
        <v>3299</v>
      </c>
      <c r="BH8" t="s">
        <v>2818</v>
      </c>
      <c r="BJ8" t="s">
        <v>2782</v>
      </c>
      <c r="BK8" t="s">
        <v>2858</v>
      </c>
      <c r="BL8" t="s">
        <v>2767</v>
      </c>
      <c r="BN8" t="s">
        <v>2767</v>
      </c>
      <c r="BO8" t="s">
        <v>2866</v>
      </c>
      <c r="BP8" t="s">
        <v>4252</v>
      </c>
      <c r="BQ8" t="s">
        <v>2500</v>
      </c>
      <c r="BR8" t="s">
        <v>2866</v>
      </c>
      <c r="BU8" t="s">
        <v>2553</v>
      </c>
      <c r="BV8" t="s">
        <v>2866</v>
      </c>
      <c r="BW8" t="s">
        <v>2767</v>
      </c>
      <c r="BX8" t="s">
        <v>2731</v>
      </c>
      <c r="BY8" t="s">
        <v>3332</v>
      </c>
      <c r="CB8" t="s">
        <v>2767</v>
      </c>
      <c r="CD8" t="s">
        <v>2866</v>
      </c>
      <c r="CE8" t="s">
        <v>2601</v>
      </c>
      <c r="CG8" t="s">
        <v>2546</v>
      </c>
      <c r="CH8" t="s">
        <v>2121</v>
      </c>
      <c r="CI8" t="s">
        <v>2767</v>
      </c>
      <c r="CJ8" t="s">
        <v>2767</v>
      </c>
      <c r="CK8" t="s">
        <v>2767</v>
      </c>
      <c r="CM8" t="s">
        <v>2720</v>
      </c>
      <c r="CO8" t="s">
        <v>2899</v>
      </c>
      <c r="CR8" t="s">
        <v>2683</v>
      </c>
    </row>
    <row r="9" spans="2:96">
      <c r="B9" t="s">
        <v>2768</v>
      </c>
      <c r="C9" t="s">
        <v>2509</v>
      </c>
      <c r="E9" t="s">
        <v>2829</v>
      </c>
      <c r="F9" t="s">
        <v>3373</v>
      </c>
      <c r="G9" t="s">
        <v>2956</v>
      </c>
      <c r="I9" t="s">
        <v>2843</v>
      </c>
      <c r="K9" t="s">
        <v>2792</v>
      </c>
      <c r="L9" t="s">
        <v>2534</v>
      </c>
      <c r="M9" t="s">
        <v>2768</v>
      </c>
      <c r="P9" t="s">
        <v>2406</v>
      </c>
      <c r="Q9" t="s">
        <v>2632</v>
      </c>
      <c r="R9" t="s">
        <v>2538</v>
      </c>
      <c r="S9" t="s">
        <v>4265</v>
      </c>
      <c r="U9" t="s">
        <v>3325</v>
      </c>
      <c r="Y9" t="s">
        <v>2699</v>
      </c>
      <c r="Z9" t="s">
        <v>3266</v>
      </c>
      <c r="AA9" t="s">
        <v>2867</v>
      </c>
      <c r="AC9" t="s">
        <v>2768</v>
      </c>
      <c r="AD9" t="s">
        <v>2422</v>
      </c>
      <c r="AF9" t="s">
        <v>2851</v>
      </c>
      <c r="AG9" t="s">
        <v>2909</v>
      </c>
      <c r="AH9" t="s">
        <v>2943</v>
      </c>
      <c r="AI9" t="s">
        <v>2768</v>
      </c>
      <c r="AJ9" t="s">
        <v>2706</v>
      </c>
      <c r="AK9" t="s">
        <v>3225</v>
      </c>
      <c r="AL9" t="s">
        <v>2867</v>
      </c>
      <c r="AM9" t="s">
        <v>2768</v>
      </c>
      <c r="AN9" t="s">
        <v>2477</v>
      </c>
      <c r="AO9" t="s">
        <v>2768</v>
      </c>
      <c r="AQ9" t="s">
        <v>2439</v>
      </c>
      <c r="AR9" t="s">
        <v>2874</v>
      </c>
      <c r="AS9" t="s">
        <v>2867</v>
      </c>
      <c r="AT9" t="s">
        <v>2466</v>
      </c>
      <c r="AU9" t="s">
        <v>2768</v>
      </c>
      <c r="AW9" t="s">
        <v>2521</v>
      </c>
      <c r="AY9" t="s">
        <v>2922</v>
      </c>
      <c r="AZ9" t="s">
        <v>3352</v>
      </c>
      <c r="BB9" t="s">
        <v>2768</v>
      </c>
      <c r="BD9" t="s">
        <v>3317</v>
      </c>
      <c r="BE9" t="s">
        <v>2477</v>
      </c>
      <c r="BF9" t="s">
        <v>3300</v>
      </c>
      <c r="BH9" t="s">
        <v>2819</v>
      </c>
      <c r="BJ9" t="s">
        <v>1714</v>
      </c>
      <c r="BK9" t="s">
        <v>2859</v>
      </c>
      <c r="BL9" t="s">
        <v>2768</v>
      </c>
      <c r="BN9" t="s">
        <v>2768</v>
      </c>
      <c r="BO9" t="s">
        <v>2867</v>
      </c>
      <c r="BP9" t="s">
        <v>4253</v>
      </c>
      <c r="BQ9" t="s">
        <v>2501</v>
      </c>
      <c r="BR9" t="s">
        <v>2867</v>
      </c>
      <c r="BU9" t="s">
        <v>2554</v>
      </c>
      <c r="BV9" t="s">
        <v>2867</v>
      </c>
      <c r="BW9" t="s">
        <v>2768</v>
      </c>
      <c r="BX9" t="s">
        <v>2732</v>
      </c>
      <c r="BY9" t="s">
        <v>3333</v>
      </c>
      <c r="CB9" t="s">
        <v>2768</v>
      </c>
      <c r="CD9" t="s">
        <v>2867</v>
      </c>
      <c r="CE9" t="s">
        <v>2602</v>
      </c>
      <c r="CG9" t="s">
        <v>2547</v>
      </c>
      <c r="CH9" t="s">
        <v>3361</v>
      </c>
      <c r="CI9" t="s">
        <v>2768</v>
      </c>
      <c r="CJ9" t="s">
        <v>2768</v>
      </c>
      <c r="CK9" t="s">
        <v>2768</v>
      </c>
      <c r="CM9" t="s">
        <v>2721</v>
      </c>
      <c r="CO9" t="s">
        <v>2900</v>
      </c>
      <c r="CR9" t="s">
        <v>2684</v>
      </c>
    </row>
    <row r="10" spans="2:96">
      <c r="B10" t="s">
        <v>1804</v>
      </c>
      <c r="C10" t="s">
        <v>2510</v>
      </c>
      <c r="E10" t="s">
        <v>2830</v>
      </c>
      <c r="F10" t="s">
        <v>3374</v>
      </c>
      <c r="G10" t="s">
        <v>2957</v>
      </c>
      <c r="I10" t="s">
        <v>2844</v>
      </c>
      <c r="K10" t="s">
        <v>2793</v>
      </c>
      <c r="L10" t="s">
        <v>1562</v>
      </c>
      <c r="M10" t="s">
        <v>1804</v>
      </c>
      <c r="P10" t="s">
        <v>2407</v>
      </c>
      <c r="Q10" t="s">
        <v>2633</v>
      </c>
      <c r="R10" t="s">
        <v>2539</v>
      </c>
      <c r="S10" t="s">
        <v>4266</v>
      </c>
      <c r="U10" t="s">
        <v>3326</v>
      </c>
      <c r="Z10" t="s">
        <v>3267</v>
      </c>
      <c r="AA10" t="s">
        <v>1820</v>
      </c>
      <c r="AC10" t="s">
        <v>1804</v>
      </c>
      <c r="AD10" t="s">
        <v>2423</v>
      </c>
      <c r="AF10" t="s">
        <v>2852</v>
      </c>
      <c r="AG10" t="s">
        <v>2910</v>
      </c>
      <c r="AH10" t="s">
        <v>2944</v>
      </c>
      <c r="AI10" t="s">
        <v>1804</v>
      </c>
      <c r="AJ10" t="s">
        <v>2707</v>
      </c>
      <c r="AK10" t="s">
        <v>3226</v>
      </c>
      <c r="AL10" t="s">
        <v>1820</v>
      </c>
      <c r="AM10" t="s">
        <v>1804</v>
      </c>
      <c r="AN10" t="s">
        <v>2478</v>
      </c>
      <c r="AO10" t="s">
        <v>1804</v>
      </c>
      <c r="AQ10" t="s">
        <v>2421</v>
      </c>
      <c r="AR10" t="s">
        <v>2875</v>
      </c>
      <c r="AS10" t="s">
        <v>1820</v>
      </c>
      <c r="AT10" t="s">
        <v>2467</v>
      </c>
      <c r="AU10" t="s">
        <v>1804</v>
      </c>
      <c r="AW10" t="s">
        <v>2522</v>
      </c>
      <c r="AY10" t="s">
        <v>2923</v>
      </c>
      <c r="AZ10" t="s">
        <v>3353</v>
      </c>
      <c r="BB10" t="s">
        <v>1804</v>
      </c>
      <c r="BD10" t="s">
        <v>3318</v>
      </c>
      <c r="BE10" t="s">
        <v>2478</v>
      </c>
      <c r="BF10" t="s">
        <v>3301</v>
      </c>
      <c r="BH10" t="s">
        <v>2820</v>
      </c>
      <c r="BJ10" t="s">
        <v>2783</v>
      </c>
      <c r="BK10" t="s">
        <v>2860</v>
      </c>
      <c r="BL10" t="s">
        <v>1804</v>
      </c>
      <c r="BN10" t="s">
        <v>1804</v>
      </c>
      <c r="BO10" t="s">
        <v>1820</v>
      </c>
      <c r="BP10" t="s">
        <v>4254</v>
      </c>
      <c r="BQ10" t="s">
        <v>2502</v>
      </c>
      <c r="BR10" t="s">
        <v>1820</v>
      </c>
      <c r="BU10" t="s">
        <v>2555</v>
      </c>
      <c r="BV10" t="s">
        <v>1820</v>
      </c>
      <c r="BW10" t="s">
        <v>1804</v>
      </c>
      <c r="BX10" t="s">
        <v>2733</v>
      </c>
      <c r="BY10" t="s">
        <v>3334</v>
      </c>
      <c r="CB10" t="s">
        <v>1804</v>
      </c>
      <c r="CD10" t="s">
        <v>1820</v>
      </c>
      <c r="CE10" t="s">
        <v>2603</v>
      </c>
      <c r="CH10" t="s">
        <v>3362</v>
      </c>
      <c r="CI10" t="s">
        <v>1804</v>
      </c>
      <c r="CJ10" t="s">
        <v>1804</v>
      </c>
      <c r="CK10" t="s">
        <v>1804</v>
      </c>
      <c r="CM10" t="s">
        <v>2722</v>
      </c>
      <c r="CO10" t="s">
        <v>2901</v>
      </c>
      <c r="CR10" t="s">
        <v>2685</v>
      </c>
    </row>
    <row r="11" spans="2:96">
      <c r="B11" t="s">
        <v>2769</v>
      </c>
      <c r="C11" t="s">
        <v>2511</v>
      </c>
      <c r="E11" t="s">
        <v>2831</v>
      </c>
      <c r="F11" t="s">
        <v>3375</v>
      </c>
      <c r="G11" t="s">
        <v>2958</v>
      </c>
      <c r="K11" t="s">
        <v>2794</v>
      </c>
      <c r="L11" t="s">
        <v>2539</v>
      </c>
      <c r="M11" t="s">
        <v>2769</v>
      </c>
      <c r="P11" t="s">
        <v>2408</v>
      </c>
      <c r="Q11" t="s">
        <v>2634</v>
      </c>
      <c r="R11" t="s">
        <v>2540</v>
      </c>
      <c r="S11" t="s">
        <v>4267</v>
      </c>
      <c r="Z11" t="s">
        <v>3268</v>
      </c>
      <c r="AC11" t="s">
        <v>2769</v>
      </c>
      <c r="AD11" t="s">
        <v>1484</v>
      </c>
      <c r="AG11" t="s">
        <v>2911</v>
      </c>
      <c r="AH11" t="s">
        <v>2945</v>
      </c>
      <c r="AI11" t="s">
        <v>2769</v>
      </c>
      <c r="AJ11" t="s">
        <v>2708</v>
      </c>
      <c r="AK11" t="s">
        <v>3227</v>
      </c>
      <c r="AM11" t="s">
        <v>2769</v>
      </c>
      <c r="AN11" t="s">
        <v>2479</v>
      </c>
      <c r="AO11" t="s">
        <v>2769</v>
      </c>
      <c r="AQ11" t="s">
        <v>2440</v>
      </c>
      <c r="AR11" t="s">
        <v>1824</v>
      </c>
      <c r="AT11" t="s">
        <v>2468</v>
      </c>
      <c r="AU11" t="s">
        <v>2769</v>
      </c>
      <c r="AW11" t="s">
        <v>2523</v>
      </c>
      <c r="AY11" t="s">
        <v>2924</v>
      </c>
      <c r="AZ11" t="s">
        <v>3354</v>
      </c>
      <c r="BB11" t="s">
        <v>2769</v>
      </c>
      <c r="BD11" t="s">
        <v>3319</v>
      </c>
      <c r="BE11" t="s">
        <v>2489</v>
      </c>
      <c r="BF11" t="s">
        <v>3302</v>
      </c>
      <c r="BH11" t="s">
        <v>2821</v>
      </c>
      <c r="BJ11" t="s">
        <v>2784</v>
      </c>
      <c r="BK11" t="s">
        <v>2861</v>
      </c>
      <c r="BL11" t="s">
        <v>2769</v>
      </c>
      <c r="BN11" t="s">
        <v>2769</v>
      </c>
      <c r="BP11" t="s">
        <v>4255</v>
      </c>
      <c r="BU11" t="s">
        <v>2556</v>
      </c>
      <c r="BW11" t="s">
        <v>2769</v>
      </c>
      <c r="BX11" t="s">
        <v>2734</v>
      </c>
      <c r="BY11" t="s">
        <v>3335</v>
      </c>
      <c r="CB11" t="s">
        <v>2769</v>
      </c>
      <c r="CE11" t="s">
        <v>2604</v>
      </c>
      <c r="CH11" t="s">
        <v>3363</v>
      </c>
      <c r="CI11" t="s">
        <v>2769</v>
      </c>
      <c r="CJ11" t="s">
        <v>2769</v>
      </c>
      <c r="CK11" t="s">
        <v>2769</v>
      </c>
      <c r="CR11" t="s">
        <v>2686</v>
      </c>
    </row>
    <row r="12" spans="2:96">
      <c r="B12" t="s">
        <v>1200</v>
      </c>
      <c r="C12" t="s">
        <v>2512</v>
      </c>
      <c r="E12" t="s">
        <v>2832</v>
      </c>
      <c r="F12" t="s">
        <v>3376</v>
      </c>
      <c r="G12" t="s">
        <v>2959</v>
      </c>
      <c r="K12" t="s">
        <v>2795</v>
      </c>
      <c r="M12" t="s">
        <v>1200</v>
      </c>
      <c r="P12" t="s">
        <v>2409</v>
      </c>
      <c r="Q12" t="s">
        <v>2635</v>
      </c>
      <c r="R12" t="s">
        <v>1562</v>
      </c>
      <c r="Z12" t="s">
        <v>3269</v>
      </c>
      <c r="AC12" t="s">
        <v>1200</v>
      </c>
      <c r="AD12" t="s">
        <v>2424</v>
      </c>
      <c r="AG12" t="s">
        <v>2912</v>
      </c>
      <c r="AI12" t="s">
        <v>1200</v>
      </c>
      <c r="AJ12" t="s">
        <v>2709</v>
      </c>
      <c r="AK12" t="s">
        <v>3228</v>
      </c>
      <c r="AM12" t="s">
        <v>1200</v>
      </c>
      <c r="AN12" t="s">
        <v>2480</v>
      </c>
      <c r="AO12" t="s">
        <v>1200</v>
      </c>
      <c r="AQ12" t="s">
        <v>2441</v>
      </c>
      <c r="AR12" t="s">
        <v>2876</v>
      </c>
      <c r="AT12" t="s">
        <v>2469</v>
      </c>
      <c r="AU12" t="s">
        <v>1200</v>
      </c>
      <c r="AW12" t="s">
        <v>2524</v>
      </c>
      <c r="AY12" t="s">
        <v>2925</v>
      </c>
      <c r="AZ12" t="s">
        <v>3355</v>
      </c>
      <c r="BB12" t="s">
        <v>1200</v>
      </c>
      <c r="BD12" t="s">
        <v>3320</v>
      </c>
      <c r="BE12" t="s">
        <v>2490</v>
      </c>
      <c r="BF12" t="s">
        <v>3303</v>
      </c>
      <c r="BJ12" t="s">
        <v>2785</v>
      </c>
      <c r="BL12" t="s">
        <v>1200</v>
      </c>
      <c r="BN12" t="s">
        <v>1200</v>
      </c>
      <c r="BP12" t="s">
        <v>4256</v>
      </c>
      <c r="BU12" t="s">
        <v>2557</v>
      </c>
      <c r="BW12" t="s">
        <v>1200</v>
      </c>
      <c r="BX12" t="s">
        <v>2735</v>
      </c>
      <c r="BY12" t="s">
        <v>3336</v>
      </c>
      <c r="CB12" t="s">
        <v>1200</v>
      </c>
      <c r="CE12" t="s">
        <v>2605</v>
      </c>
      <c r="CH12" t="s">
        <v>3364</v>
      </c>
      <c r="CI12" t="s">
        <v>1200</v>
      </c>
      <c r="CJ12" t="s">
        <v>1200</v>
      </c>
      <c r="CK12" t="s">
        <v>1200</v>
      </c>
      <c r="CR12" t="s">
        <v>2687</v>
      </c>
    </row>
    <row r="13" spans="2:96">
      <c r="B13" t="s">
        <v>1848</v>
      </c>
      <c r="C13" t="s">
        <v>2513</v>
      </c>
      <c r="E13" t="s">
        <v>2833</v>
      </c>
      <c r="F13" t="s">
        <v>3377</v>
      </c>
      <c r="G13" t="s">
        <v>2960</v>
      </c>
      <c r="K13" t="s">
        <v>2796</v>
      </c>
      <c r="M13" t="s">
        <v>1848</v>
      </c>
      <c r="P13" t="s">
        <v>2410</v>
      </c>
      <c r="Q13" t="s">
        <v>2636</v>
      </c>
      <c r="Z13" t="s">
        <v>3270</v>
      </c>
      <c r="AC13" t="s">
        <v>1848</v>
      </c>
      <c r="AD13" t="s">
        <v>2425</v>
      </c>
      <c r="AG13" t="s">
        <v>2913</v>
      </c>
      <c r="AI13" t="s">
        <v>1848</v>
      </c>
      <c r="AJ13" t="s">
        <v>2710</v>
      </c>
      <c r="AK13" t="s">
        <v>3229</v>
      </c>
      <c r="AM13" t="s">
        <v>1848</v>
      </c>
      <c r="AN13" t="s">
        <v>2481</v>
      </c>
      <c r="AO13" t="s">
        <v>1848</v>
      </c>
      <c r="AQ13" t="s">
        <v>2442</v>
      </c>
      <c r="AR13" t="s">
        <v>2877</v>
      </c>
      <c r="AT13" t="s">
        <v>2470</v>
      </c>
      <c r="AU13" t="s">
        <v>1848</v>
      </c>
      <c r="AW13" t="s">
        <v>2525</v>
      </c>
      <c r="AY13" t="s">
        <v>2926</v>
      </c>
      <c r="AZ13" t="s">
        <v>3356</v>
      </c>
      <c r="BB13" t="s">
        <v>1848</v>
      </c>
      <c r="BE13" t="s">
        <v>2491</v>
      </c>
      <c r="BF13" t="s">
        <v>3304</v>
      </c>
      <c r="BL13" t="s">
        <v>1848</v>
      </c>
      <c r="BN13" t="s">
        <v>1848</v>
      </c>
      <c r="BP13" t="s">
        <v>4257</v>
      </c>
      <c r="BU13" t="s">
        <v>2558</v>
      </c>
      <c r="BW13" t="s">
        <v>1848</v>
      </c>
      <c r="BX13" t="s">
        <v>2736</v>
      </c>
      <c r="BY13" t="s">
        <v>2776</v>
      </c>
      <c r="CB13" t="s">
        <v>1848</v>
      </c>
      <c r="CE13" t="s">
        <v>2606</v>
      </c>
      <c r="CH13" t="s">
        <v>3365</v>
      </c>
      <c r="CI13" t="s">
        <v>1848</v>
      </c>
      <c r="CJ13" t="s">
        <v>1848</v>
      </c>
      <c r="CK13" t="s">
        <v>1848</v>
      </c>
      <c r="CR13" t="s">
        <v>2688</v>
      </c>
    </row>
    <row r="14" spans="2:96">
      <c r="B14" t="s">
        <v>1881</v>
      </c>
      <c r="C14" t="s">
        <v>2514</v>
      </c>
      <c r="E14" t="s">
        <v>2834</v>
      </c>
      <c r="F14" t="s">
        <v>3378</v>
      </c>
      <c r="G14" t="s">
        <v>2961</v>
      </c>
      <c r="K14" t="s">
        <v>2797</v>
      </c>
      <c r="M14" t="s">
        <v>1881</v>
      </c>
      <c r="P14" t="s">
        <v>2411</v>
      </c>
      <c r="Q14" t="s">
        <v>2637</v>
      </c>
      <c r="Z14" t="s">
        <v>3271</v>
      </c>
      <c r="AC14" t="s">
        <v>1881</v>
      </c>
      <c r="AD14" t="s">
        <v>2426</v>
      </c>
      <c r="AG14" t="s">
        <v>2914</v>
      </c>
      <c r="AI14" t="s">
        <v>1881</v>
      </c>
      <c r="AJ14" t="s">
        <v>2711</v>
      </c>
      <c r="AK14" t="s">
        <v>3230</v>
      </c>
      <c r="AM14" t="s">
        <v>1881</v>
      </c>
      <c r="AN14" t="s">
        <v>2482</v>
      </c>
      <c r="AO14" t="s">
        <v>1881</v>
      </c>
      <c r="AQ14" t="s">
        <v>2443</v>
      </c>
      <c r="AR14" t="s">
        <v>2878</v>
      </c>
      <c r="AU14" t="s">
        <v>1881</v>
      </c>
      <c r="AW14" t="s">
        <v>2526</v>
      </c>
      <c r="AY14" t="s">
        <v>2927</v>
      </c>
      <c r="BB14" t="s">
        <v>1881</v>
      </c>
      <c r="BE14" t="s">
        <v>2492</v>
      </c>
      <c r="BF14" t="s">
        <v>3305</v>
      </c>
      <c r="BL14" t="s">
        <v>1881</v>
      </c>
      <c r="BN14" t="s">
        <v>1881</v>
      </c>
      <c r="BP14" t="s">
        <v>4258</v>
      </c>
      <c r="BU14" t="s">
        <v>2559</v>
      </c>
      <c r="BW14" t="s">
        <v>1881</v>
      </c>
      <c r="BX14" t="s">
        <v>2737</v>
      </c>
      <c r="BY14" t="s">
        <v>3337</v>
      </c>
      <c r="CB14" t="s">
        <v>1881</v>
      </c>
      <c r="CE14" t="s">
        <v>2607</v>
      </c>
      <c r="CH14" t="s">
        <v>3366</v>
      </c>
      <c r="CI14" t="s">
        <v>1881</v>
      </c>
      <c r="CJ14" t="s">
        <v>1881</v>
      </c>
      <c r="CK14" t="s">
        <v>1881</v>
      </c>
      <c r="CR14" t="s">
        <v>2689</v>
      </c>
    </row>
    <row r="15" spans="2:96">
      <c r="B15" t="s">
        <v>2770</v>
      </c>
      <c r="E15" t="s">
        <v>2835</v>
      </c>
      <c r="F15" t="s">
        <v>3379</v>
      </c>
      <c r="G15" t="s">
        <v>2962</v>
      </c>
      <c r="K15" t="s">
        <v>2798</v>
      </c>
      <c r="M15" t="s">
        <v>2770</v>
      </c>
      <c r="P15" t="s">
        <v>1476</v>
      </c>
      <c r="Q15" t="s">
        <v>2638</v>
      </c>
      <c r="Z15" t="s">
        <v>3272</v>
      </c>
      <c r="AC15" t="s">
        <v>2770</v>
      </c>
      <c r="AD15" t="s">
        <v>2427</v>
      </c>
      <c r="AG15" t="s">
        <v>2915</v>
      </c>
      <c r="AI15" t="s">
        <v>2770</v>
      </c>
      <c r="AJ15" t="s">
        <v>2712</v>
      </c>
      <c r="AK15" t="s">
        <v>3231</v>
      </c>
      <c r="AM15" t="s">
        <v>2770</v>
      </c>
      <c r="AN15" t="s">
        <v>2483</v>
      </c>
      <c r="AO15" t="s">
        <v>2770</v>
      </c>
      <c r="AQ15" t="s">
        <v>2444</v>
      </c>
      <c r="AR15" t="s">
        <v>2879</v>
      </c>
      <c r="AU15" t="s">
        <v>2770</v>
      </c>
      <c r="AW15" t="s">
        <v>2527</v>
      </c>
      <c r="AY15" t="s">
        <v>2928</v>
      </c>
      <c r="BB15" t="s">
        <v>2770</v>
      </c>
      <c r="BE15" t="s">
        <v>2493</v>
      </c>
      <c r="BF15" t="s">
        <v>3270</v>
      </c>
      <c r="BL15" t="s">
        <v>2770</v>
      </c>
      <c r="BN15" t="s">
        <v>2770</v>
      </c>
      <c r="BP15" t="s">
        <v>4259</v>
      </c>
      <c r="BU15" t="s">
        <v>1575</v>
      </c>
      <c r="BW15" t="s">
        <v>2770</v>
      </c>
      <c r="BX15" t="s">
        <v>2738</v>
      </c>
      <c r="BY15" t="s">
        <v>3338</v>
      </c>
      <c r="CB15" t="s">
        <v>2770</v>
      </c>
      <c r="CE15" t="s">
        <v>2608</v>
      </c>
      <c r="CI15" t="s">
        <v>2770</v>
      </c>
      <c r="CJ15" t="s">
        <v>2770</v>
      </c>
      <c r="CK15" t="s">
        <v>2770</v>
      </c>
      <c r="CR15" t="s">
        <v>2690</v>
      </c>
    </row>
    <row r="16" spans="2:96">
      <c r="B16" t="s">
        <v>2771</v>
      </c>
      <c r="E16" t="s">
        <v>2836</v>
      </c>
      <c r="F16" t="s">
        <v>3380</v>
      </c>
      <c r="G16" t="s">
        <v>2963</v>
      </c>
      <c r="K16" t="s">
        <v>2799</v>
      </c>
      <c r="M16" t="s">
        <v>2771</v>
      </c>
      <c r="P16" t="s">
        <v>2412</v>
      </c>
      <c r="Q16" t="s">
        <v>2639</v>
      </c>
      <c r="Z16" t="s">
        <v>3273</v>
      </c>
      <c r="AC16" t="s">
        <v>2771</v>
      </c>
      <c r="AD16" t="s">
        <v>2428</v>
      </c>
      <c r="AG16" t="s">
        <v>2916</v>
      </c>
      <c r="AI16" t="s">
        <v>2771</v>
      </c>
      <c r="AK16" t="s">
        <v>3232</v>
      </c>
      <c r="AM16" t="s">
        <v>2771</v>
      </c>
      <c r="AN16" t="s">
        <v>2484</v>
      </c>
      <c r="AO16" t="s">
        <v>2771</v>
      </c>
      <c r="AQ16" t="s">
        <v>2445</v>
      </c>
      <c r="AR16" t="s">
        <v>2880</v>
      </c>
      <c r="AU16" t="s">
        <v>2771</v>
      </c>
      <c r="AW16" t="s">
        <v>2528</v>
      </c>
      <c r="BB16" t="s">
        <v>2771</v>
      </c>
      <c r="BE16" t="s">
        <v>2494</v>
      </c>
      <c r="BF16" t="s">
        <v>3032</v>
      </c>
      <c r="BL16" t="s">
        <v>2771</v>
      </c>
      <c r="BN16" t="s">
        <v>2771</v>
      </c>
      <c r="BU16" t="s">
        <v>2560</v>
      </c>
      <c r="BW16" t="s">
        <v>2771</v>
      </c>
      <c r="BX16" t="s">
        <v>2739</v>
      </c>
      <c r="BY16" t="s">
        <v>3339</v>
      </c>
      <c r="CB16" t="s">
        <v>2771</v>
      </c>
      <c r="CE16" t="s">
        <v>2609</v>
      </c>
      <c r="CI16" t="s">
        <v>2771</v>
      </c>
      <c r="CJ16" t="s">
        <v>2771</v>
      </c>
      <c r="CK16" t="s">
        <v>2771</v>
      </c>
      <c r="CR16" t="s">
        <v>2691</v>
      </c>
    </row>
    <row r="17" spans="2:96">
      <c r="B17" t="s">
        <v>2772</v>
      </c>
      <c r="F17" t="s">
        <v>3381</v>
      </c>
      <c r="G17" t="s">
        <v>2964</v>
      </c>
      <c r="K17" t="s">
        <v>2800</v>
      </c>
      <c r="M17" t="s">
        <v>2772</v>
      </c>
      <c r="Q17" t="s">
        <v>2640</v>
      </c>
      <c r="Z17" t="s">
        <v>3274</v>
      </c>
      <c r="AC17" t="s">
        <v>2772</v>
      </c>
      <c r="AD17" t="s">
        <v>2429</v>
      </c>
      <c r="AI17" t="s">
        <v>2772</v>
      </c>
      <c r="AK17" t="s">
        <v>3233</v>
      </c>
      <c r="AM17" t="s">
        <v>2772</v>
      </c>
      <c r="AO17" t="s">
        <v>2772</v>
      </c>
      <c r="AQ17" t="s">
        <v>2446</v>
      </c>
      <c r="AR17" t="s">
        <v>2881</v>
      </c>
      <c r="AU17" t="s">
        <v>2772</v>
      </c>
      <c r="AW17" t="s">
        <v>2529</v>
      </c>
      <c r="BB17" t="s">
        <v>2772</v>
      </c>
      <c r="BF17" t="s">
        <v>3306</v>
      </c>
      <c r="BL17" t="s">
        <v>2772</v>
      </c>
      <c r="BN17" t="s">
        <v>2772</v>
      </c>
      <c r="BU17" t="s">
        <v>2561</v>
      </c>
      <c r="BW17" t="s">
        <v>2772</v>
      </c>
      <c r="BX17" t="s">
        <v>2740</v>
      </c>
      <c r="BY17" t="s">
        <v>3340</v>
      </c>
      <c r="CB17" t="s">
        <v>2772</v>
      </c>
      <c r="CE17" t="s">
        <v>2610</v>
      </c>
      <c r="CI17" t="s">
        <v>2772</v>
      </c>
      <c r="CJ17" t="s">
        <v>2772</v>
      </c>
      <c r="CK17" t="s">
        <v>2772</v>
      </c>
      <c r="CR17" t="s">
        <v>2692</v>
      </c>
    </row>
    <row r="18" spans="2:96">
      <c r="B18" t="s">
        <v>2773</v>
      </c>
      <c r="F18" t="s">
        <v>3382</v>
      </c>
      <c r="G18" t="s">
        <v>2965</v>
      </c>
      <c r="K18" t="s">
        <v>2756</v>
      </c>
      <c r="M18" t="s">
        <v>2773</v>
      </c>
      <c r="Q18" t="s">
        <v>2641</v>
      </c>
      <c r="Z18" t="s">
        <v>3275</v>
      </c>
      <c r="AC18" t="s">
        <v>2773</v>
      </c>
      <c r="AD18" t="s">
        <v>2430</v>
      </c>
      <c r="AI18" t="s">
        <v>2773</v>
      </c>
      <c r="AK18" t="s">
        <v>3234</v>
      </c>
      <c r="AM18" t="s">
        <v>2773</v>
      </c>
      <c r="AO18" t="s">
        <v>2773</v>
      </c>
      <c r="AQ18" t="s">
        <v>2447</v>
      </c>
      <c r="AR18" t="s">
        <v>2882</v>
      </c>
      <c r="AU18" t="s">
        <v>2773</v>
      </c>
      <c r="AW18" t="s">
        <v>2530</v>
      </c>
      <c r="BB18" t="s">
        <v>2773</v>
      </c>
      <c r="BF18" t="s">
        <v>3307</v>
      </c>
      <c r="BL18" t="s">
        <v>2773</v>
      </c>
      <c r="BN18" t="s">
        <v>2773</v>
      </c>
      <c r="BU18" t="s">
        <v>2562</v>
      </c>
      <c r="BW18" t="s">
        <v>2773</v>
      </c>
      <c r="BX18" t="s">
        <v>2111</v>
      </c>
      <c r="BY18" t="s">
        <v>3341</v>
      </c>
      <c r="CB18" t="s">
        <v>2773</v>
      </c>
      <c r="CE18" t="s">
        <v>2611</v>
      </c>
      <c r="CI18" t="s">
        <v>2773</v>
      </c>
      <c r="CJ18" t="s">
        <v>2773</v>
      </c>
      <c r="CK18" t="s">
        <v>2773</v>
      </c>
      <c r="CR18" t="s">
        <v>1603</v>
      </c>
    </row>
    <row r="19" spans="6:96">
      <c r="F19" t="s">
        <v>3383</v>
      </c>
      <c r="G19" t="s">
        <v>2966</v>
      </c>
      <c r="K19" t="s">
        <v>2801</v>
      </c>
      <c r="Q19" t="s">
        <v>2642</v>
      </c>
      <c r="Z19" t="s">
        <v>3276</v>
      </c>
      <c r="AD19" t="s">
        <v>2431</v>
      </c>
      <c r="AK19" t="s">
        <v>3235</v>
      </c>
      <c r="AQ19" t="s">
        <v>2448</v>
      </c>
      <c r="AW19" t="s">
        <v>2531</v>
      </c>
      <c r="BF19" t="s">
        <v>3308</v>
      </c>
      <c r="BU19" t="s">
        <v>2563</v>
      </c>
      <c r="BX19" t="s">
        <v>2741</v>
      </c>
      <c r="BY19" t="s">
        <v>3342</v>
      </c>
      <c r="CE19" t="s">
        <v>2612</v>
      </c>
      <c r="CR19" t="s">
        <v>2693</v>
      </c>
    </row>
    <row r="20" spans="6:96">
      <c r="F20" t="s">
        <v>3384</v>
      </c>
      <c r="G20" t="s">
        <v>2967</v>
      </c>
      <c r="K20" t="s">
        <v>2802</v>
      </c>
      <c r="Q20" t="s">
        <v>2643</v>
      </c>
      <c r="Z20" t="s">
        <v>3277</v>
      </c>
      <c r="AD20" t="s">
        <v>2432</v>
      </c>
      <c r="AK20" t="s">
        <v>3236</v>
      </c>
      <c r="AQ20" t="s">
        <v>2449</v>
      </c>
      <c r="BF20" t="s">
        <v>3309</v>
      </c>
      <c r="BU20" t="s">
        <v>2564</v>
      </c>
      <c r="BX20" t="s">
        <v>2742</v>
      </c>
      <c r="BY20" t="s">
        <v>3343</v>
      </c>
      <c r="CE20" t="s">
        <v>2613</v>
      </c>
      <c r="CR20" t="s">
        <v>2694</v>
      </c>
    </row>
    <row r="21" spans="6:96">
      <c r="F21" t="s">
        <v>3385</v>
      </c>
      <c r="G21" t="s">
        <v>2968</v>
      </c>
      <c r="K21" t="s">
        <v>2803</v>
      </c>
      <c r="Q21" t="s">
        <v>2644</v>
      </c>
      <c r="Z21" t="s">
        <v>3278</v>
      </c>
      <c r="AK21" t="s">
        <v>3237</v>
      </c>
      <c r="AQ21" t="s">
        <v>2450</v>
      </c>
      <c r="BF21" t="s">
        <v>3310</v>
      </c>
      <c r="BU21" t="s">
        <v>2565</v>
      </c>
      <c r="BX21" t="s">
        <v>2743</v>
      </c>
      <c r="BY21" t="s">
        <v>3344</v>
      </c>
      <c r="CE21" t="s">
        <v>2614</v>
      </c>
      <c r="CR21" t="s">
        <v>2695</v>
      </c>
    </row>
    <row r="22" spans="6:96">
      <c r="F22" t="s">
        <v>3386</v>
      </c>
      <c r="G22" t="s">
        <v>2969</v>
      </c>
      <c r="K22" t="s">
        <v>2804</v>
      </c>
      <c r="Q22" t="s">
        <v>2645</v>
      </c>
      <c r="Z22" t="s">
        <v>3279</v>
      </c>
      <c r="AK22" t="s">
        <v>3238</v>
      </c>
      <c r="AQ22" t="s">
        <v>1651</v>
      </c>
      <c r="BF22" t="s">
        <v>3311</v>
      </c>
      <c r="BU22" t="s">
        <v>2566</v>
      </c>
      <c r="BX22" t="s">
        <v>2744</v>
      </c>
      <c r="BY22" t="s">
        <v>3345</v>
      </c>
      <c r="CE22" t="s">
        <v>1580</v>
      </c>
      <c r="CR22" t="s">
        <v>2696</v>
      </c>
    </row>
    <row r="23" spans="6:96">
      <c r="F23" t="s">
        <v>3387</v>
      </c>
      <c r="G23" t="s">
        <v>2970</v>
      </c>
      <c r="K23" t="s">
        <v>2805</v>
      </c>
      <c r="Q23" t="s">
        <v>2646</v>
      </c>
      <c r="Z23" t="s">
        <v>3280</v>
      </c>
      <c r="AK23" t="s">
        <v>3239</v>
      </c>
      <c r="AQ23" t="s">
        <v>2451</v>
      </c>
      <c r="BU23" t="s">
        <v>2567</v>
      </c>
      <c r="BX23" t="s">
        <v>2745</v>
      </c>
      <c r="CE23" t="s">
        <v>2615</v>
      </c>
      <c r="CR23" t="s">
        <v>1624</v>
      </c>
    </row>
    <row r="24" spans="6:83">
      <c r="F24" t="s">
        <v>3388</v>
      </c>
      <c r="G24" t="s">
        <v>2971</v>
      </c>
      <c r="K24" t="s">
        <v>2806</v>
      </c>
      <c r="Q24" t="s">
        <v>2647</v>
      </c>
      <c r="Z24" t="s">
        <v>3281</v>
      </c>
      <c r="AK24" t="s">
        <v>3240</v>
      </c>
      <c r="AQ24" t="s">
        <v>2452</v>
      </c>
      <c r="BU24" t="s">
        <v>2568</v>
      </c>
      <c r="BX24" t="s">
        <v>2746</v>
      </c>
      <c r="CE24" t="s">
        <v>2616</v>
      </c>
    </row>
    <row r="25" spans="6:83">
      <c r="F25" t="s">
        <v>3389</v>
      </c>
      <c r="G25" t="s">
        <v>2972</v>
      </c>
      <c r="K25" t="s">
        <v>1722</v>
      </c>
      <c r="Q25" t="s">
        <v>2648</v>
      </c>
      <c r="Z25" t="s">
        <v>3282</v>
      </c>
      <c r="AK25" t="s">
        <v>3241</v>
      </c>
      <c r="AQ25" t="s">
        <v>2453</v>
      </c>
      <c r="BU25" t="s">
        <v>2569</v>
      </c>
      <c r="BX25" t="s">
        <v>2747</v>
      </c>
      <c r="CE25" t="s">
        <v>2617</v>
      </c>
    </row>
    <row r="26" spans="6:83">
      <c r="F26" t="s">
        <v>3390</v>
      </c>
      <c r="G26" t="s">
        <v>2973</v>
      </c>
      <c r="K26" t="s">
        <v>2807</v>
      </c>
      <c r="Q26" t="s">
        <v>2649</v>
      </c>
      <c r="Z26" t="s">
        <v>3283</v>
      </c>
      <c r="AK26" t="s">
        <v>3242</v>
      </c>
      <c r="AQ26" t="s">
        <v>2454</v>
      </c>
      <c r="BU26" t="s">
        <v>2570</v>
      </c>
      <c r="BX26" t="s">
        <v>2748</v>
      </c>
      <c r="CE26" t="s">
        <v>2618</v>
      </c>
    </row>
    <row r="27" spans="6:83">
      <c r="F27" t="s">
        <v>3391</v>
      </c>
      <c r="G27" t="s">
        <v>2974</v>
      </c>
      <c r="K27" t="s">
        <v>2808</v>
      </c>
      <c r="Q27" t="s">
        <v>2650</v>
      </c>
      <c r="Z27" t="s">
        <v>3284</v>
      </c>
      <c r="AK27" t="s">
        <v>3243</v>
      </c>
      <c r="AQ27" t="s">
        <v>2455</v>
      </c>
      <c r="BU27" t="s">
        <v>2571</v>
      </c>
      <c r="BX27" t="s">
        <v>2749</v>
      </c>
      <c r="CE27" t="s">
        <v>2619</v>
      </c>
    </row>
    <row r="28" spans="6:83">
      <c r="F28" t="s">
        <v>3392</v>
      </c>
      <c r="G28" t="s">
        <v>2975</v>
      </c>
      <c r="K28" t="s">
        <v>2809</v>
      </c>
      <c r="Q28" t="s">
        <v>2651</v>
      </c>
      <c r="Z28" t="s">
        <v>3285</v>
      </c>
      <c r="AK28" t="s">
        <v>2725</v>
      </c>
      <c r="AQ28" t="s">
        <v>2456</v>
      </c>
      <c r="BU28" t="s">
        <v>2572</v>
      </c>
      <c r="BX28" t="s">
        <v>2750</v>
      </c>
      <c r="CE28" t="s">
        <v>2620</v>
      </c>
    </row>
    <row r="29" spans="6:83">
      <c r="F29" t="s">
        <v>3393</v>
      </c>
      <c r="G29" t="s">
        <v>2976</v>
      </c>
      <c r="K29" t="s">
        <v>2810</v>
      </c>
      <c r="Q29" t="s">
        <v>2652</v>
      </c>
      <c r="Z29" t="s">
        <v>3286</v>
      </c>
      <c r="AK29" t="s">
        <v>3244</v>
      </c>
      <c r="AQ29" t="s">
        <v>2457</v>
      </c>
      <c r="BU29" t="s">
        <v>2573</v>
      </c>
      <c r="BX29" t="s">
        <v>2751</v>
      </c>
      <c r="CE29" t="s">
        <v>2621</v>
      </c>
    </row>
    <row r="30" spans="6:83">
      <c r="F30" t="s">
        <v>3394</v>
      </c>
      <c r="G30" t="s">
        <v>2977</v>
      </c>
      <c r="K30" t="s">
        <v>2811</v>
      </c>
      <c r="Q30" t="s">
        <v>2653</v>
      </c>
      <c r="Z30" t="s">
        <v>3287</v>
      </c>
      <c r="AK30" t="s">
        <v>3245</v>
      </c>
      <c r="AQ30" t="s">
        <v>2458</v>
      </c>
      <c r="BU30" t="s">
        <v>2574</v>
      </c>
      <c r="CE30" t="s">
        <v>2622</v>
      </c>
    </row>
    <row r="31" spans="6:83">
      <c r="F31" t="s">
        <v>3395</v>
      </c>
      <c r="G31" t="s">
        <v>2978</v>
      </c>
      <c r="K31" t="s">
        <v>2812</v>
      </c>
      <c r="Q31" t="s">
        <v>2654</v>
      </c>
      <c r="Z31" t="s">
        <v>3288</v>
      </c>
      <c r="AK31" t="s">
        <v>3246</v>
      </c>
      <c r="AQ31" t="s">
        <v>2459</v>
      </c>
      <c r="BU31" t="s">
        <v>2575</v>
      </c>
      <c r="CE31" t="s">
        <v>2623</v>
      </c>
    </row>
    <row r="32" spans="6:83">
      <c r="F32" t="s">
        <v>3396</v>
      </c>
      <c r="G32" t="s">
        <v>2979</v>
      </c>
      <c r="Q32" t="s">
        <v>2655</v>
      </c>
      <c r="Z32" t="s">
        <v>3289</v>
      </c>
      <c r="AK32" t="s">
        <v>3247</v>
      </c>
      <c r="BU32" t="s">
        <v>2576</v>
      </c>
      <c r="CE32" t="s">
        <v>2624</v>
      </c>
    </row>
    <row r="33" spans="6:83">
      <c r="F33" t="s">
        <v>3397</v>
      </c>
      <c r="G33" t="s">
        <v>2980</v>
      </c>
      <c r="Q33" t="s">
        <v>2656</v>
      </c>
      <c r="Z33" t="s">
        <v>3290</v>
      </c>
      <c r="AK33" t="s">
        <v>3248</v>
      </c>
      <c r="BU33" t="s">
        <v>2577</v>
      </c>
      <c r="CE33" t="s">
        <v>2625</v>
      </c>
    </row>
    <row r="34" spans="6:73">
      <c r="F34" t="s">
        <v>3398</v>
      </c>
      <c r="G34" t="s">
        <v>2981</v>
      </c>
      <c r="Q34" t="s">
        <v>2657</v>
      </c>
      <c r="Z34" t="s">
        <v>3291</v>
      </c>
      <c r="AK34" t="s">
        <v>3249</v>
      </c>
      <c r="BU34" t="s">
        <v>2578</v>
      </c>
    </row>
    <row r="35" spans="6:73">
      <c r="F35" t="s">
        <v>3399</v>
      </c>
      <c r="G35" t="s">
        <v>2982</v>
      </c>
      <c r="Q35" t="s">
        <v>2477</v>
      </c>
      <c r="Z35" t="s">
        <v>3292</v>
      </c>
      <c r="AK35" t="s">
        <v>3250</v>
      </c>
      <c r="BU35" t="s">
        <v>2579</v>
      </c>
    </row>
    <row r="36" spans="6:73">
      <c r="F36" t="s">
        <v>3400</v>
      </c>
      <c r="G36" t="s">
        <v>2983</v>
      </c>
      <c r="Q36" t="s">
        <v>2658</v>
      </c>
      <c r="Z36" t="s">
        <v>3293</v>
      </c>
      <c r="AK36" t="s">
        <v>3251</v>
      </c>
      <c r="BU36" t="s">
        <v>2580</v>
      </c>
    </row>
    <row r="37" spans="6:73">
      <c r="F37" t="s">
        <v>3401</v>
      </c>
      <c r="G37" t="s">
        <v>2984</v>
      </c>
      <c r="Q37" t="s">
        <v>2659</v>
      </c>
      <c r="AK37" t="s">
        <v>3252</v>
      </c>
      <c r="BU37" t="s">
        <v>2581</v>
      </c>
    </row>
    <row r="38" spans="6:73">
      <c r="F38" t="s">
        <v>3402</v>
      </c>
      <c r="G38" t="s">
        <v>2985</v>
      </c>
      <c r="Q38" t="s">
        <v>2660</v>
      </c>
      <c r="AK38" t="s">
        <v>3253</v>
      </c>
      <c r="BU38" t="s">
        <v>2582</v>
      </c>
    </row>
    <row r="39" spans="6:73">
      <c r="F39" t="s">
        <v>3403</v>
      </c>
      <c r="G39" t="s">
        <v>2986</v>
      </c>
      <c r="Q39" t="s">
        <v>2661</v>
      </c>
      <c r="AK39" t="s">
        <v>3254</v>
      </c>
      <c r="BU39" t="s">
        <v>2583</v>
      </c>
    </row>
    <row r="40" spans="6:73">
      <c r="F40" t="s">
        <v>3404</v>
      </c>
      <c r="G40" t="s">
        <v>2987</v>
      </c>
      <c r="Q40" t="s">
        <v>2662</v>
      </c>
      <c r="BU40" t="s">
        <v>2584</v>
      </c>
    </row>
    <row r="41" spans="6:73">
      <c r="F41" t="s">
        <v>3405</v>
      </c>
      <c r="G41" t="s">
        <v>2988</v>
      </c>
      <c r="Q41" t="s">
        <v>2663</v>
      </c>
      <c r="BU41" t="s">
        <v>2585</v>
      </c>
    </row>
    <row r="42" spans="6:73">
      <c r="F42" t="s">
        <v>3406</v>
      </c>
      <c r="G42" t="s">
        <v>2989</v>
      </c>
      <c r="Q42" t="s">
        <v>2664</v>
      </c>
      <c r="BU42" t="s">
        <v>2586</v>
      </c>
    </row>
    <row r="43" spans="6:73">
      <c r="F43" t="s">
        <v>3407</v>
      </c>
      <c r="G43" t="s">
        <v>2990</v>
      </c>
      <c r="Q43" t="s">
        <v>2665</v>
      </c>
      <c r="BU43" t="s">
        <v>2587</v>
      </c>
    </row>
    <row r="44" spans="6:73">
      <c r="F44" t="s">
        <v>3408</v>
      </c>
      <c r="G44" t="s">
        <v>2991</v>
      </c>
      <c r="Q44" t="s">
        <v>2666</v>
      </c>
      <c r="BU44" t="s">
        <v>2588</v>
      </c>
    </row>
    <row r="45" spans="6:73">
      <c r="F45" t="s">
        <v>3409</v>
      </c>
      <c r="G45" t="s">
        <v>2992</v>
      </c>
      <c r="Q45" t="s">
        <v>2667</v>
      </c>
      <c r="BU45" t="s">
        <v>2589</v>
      </c>
    </row>
    <row r="46" spans="6:73">
      <c r="F46" t="s">
        <v>3410</v>
      </c>
      <c r="G46" t="s">
        <v>2993</v>
      </c>
      <c r="Q46" t="s">
        <v>2668</v>
      </c>
      <c r="BU46" t="s">
        <v>2590</v>
      </c>
    </row>
    <row r="47" spans="6:73">
      <c r="F47" t="s">
        <v>3411</v>
      </c>
      <c r="G47" t="s">
        <v>2994</v>
      </c>
      <c r="Q47" t="s">
        <v>2669</v>
      </c>
      <c r="BU47" t="s">
        <v>2591</v>
      </c>
    </row>
    <row r="48" spans="6:73">
      <c r="F48" t="s">
        <v>3412</v>
      </c>
      <c r="G48" t="s">
        <v>2995</v>
      </c>
      <c r="Q48" t="s">
        <v>2670</v>
      </c>
      <c r="BU48" t="s">
        <v>2592</v>
      </c>
    </row>
    <row r="49" spans="6:73">
      <c r="F49" t="s">
        <v>3413</v>
      </c>
      <c r="G49" t="s">
        <v>2996</v>
      </c>
      <c r="Q49" t="s">
        <v>2671</v>
      </c>
      <c r="BU49" t="s">
        <v>2593</v>
      </c>
    </row>
    <row r="50" spans="6:73">
      <c r="F50" t="s">
        <v>3414</v>
      </c>
      <c r="G50" t="s">
        <v>2997</v>
      </c>
      <c r="Q50" t="s">
        <v>2672</v>
      </c>
      <c r="BU50" t="s">
        <v>2594</v>
      </c>
    </row>
    <row r="51" spans="6:73">
      <c r="F51" t="s">
        <v>3415</v>
      </c>
      <c r="G51" t="s">
        <v>2998</v>
      </c>
      <c r="Q51" t="s">
        <v>2673</v>
      </c>
      <c r="BU51" t="s">
        <v>2595</v>
      </c>
    </row>
    <row r="52" spans="6:7">
      <c r="F52" t="s">
        <v>3416</v>
      </c>
      <c r="G52" t="s">
        <v>2999</v>
      </c>
    </row>
    <row r="53" spans="6:7">
      <c r="F53" t="s">
        <v>3417</v>
      </c>
      <c r="G53" t="s">
        <v>3000</v>
      </c>
    </row>
    <row r="54" spans="6:7">
      <c r="F54" t="s">
        <v>3418</v>
      </c>
      <c r="G54" t="s">
        <v>3001</v>
      </c>
    </row>
    <row r="55" spans="6:7">
      <c r="F55" t="s">
        <v>3419</v>
      </c>
      <c r="G55" t="s">
        <v>3002</v>
      </c>
    </row>
    <row r="56" spans="6:7">
      <c r="F56" t="s">
        <v>3420</v>
      </c>
      <c r="G56" t="s">
        <v>3003</v>
      </c>
    </row>
    <row r="57" spans="6:7">
      <c r="F57" t="s">
        <v>3421</v>
      </c>
      <c r="G57" t="s">
        <v>3004</v>
      </c>
    </row>
    <row r="58" spans="6:7">
      <c r="F58" t="s">
        <v>3422</v>
      </c>
      <c r="G58" t="s">
        <v>3005</v>
      </c>
    </row>
    <row r="59" spans="6:7">
      <c r="F59" t="s">
        <v>3423</v>
      </c>
      <c r="G59" t="s">
        <v>3006</v>
      </c>
    </row>
    <row r="60" spans="6:7">
      <c r="F60" t="s">
        <v>3424</v>
      </c>
      <c r="G60" t="s">
        <v>3007</v>
      </c>
    </row>
    <row r="61" spans="6:7">
      <c r="F61" t="s">
        <v>3425</v>
      </c>
      <c r="G61" t="s">
        <v>3008</v>
      </c>
    </row>
    <row r="62" spans="6:7">
      <c r="F62" t="s">
        <v>3426</v>
      </c>
      <c r="G62" t="s">
        <v>3009</v>
      </c>
    </row>
    <row r="63" spans="6:7">
      <c r="F63" t="s">
        <v>3427</v>
      </c>
      <c r="G63" t="s">
        <v>3010</v>
      </c>
    </row>
    <row r="64" spans="6:7">
      <c r="F64" t="s">
        <v>3428</v>
      </c>
      <c r="G64" t="s">
        <v>3011</v>
      </c>
    </row>
    <row r="65" spans="6:7">
      <c r="F65" t="s">
        <v>3429</v>
      </c>
      <c r="G65" t="s">
        <v>3012</v>
      </c>
    </row>
    <row r="66" spans="6:7">
      <c r="F66" t="s">
        <v>3430</v>
      </c>
      <c r="G66" t="s">
        <v>3013</v>
      </c>
    </row>
    <row r="67" spans="6:7">
      <c r="F67" t="s">
        <v>3431</v>
      </c>
      <c r="G67" t="s">
        <v>3014</v>
      </c>
    </row>
    <row r="68" spans="6:7">
      <c r="F68" t="s">
        <v>3432</v>
      </c>
      <c r="G68" t="s">
        <v>3015</v>
      </c>
    </row>
    <row r="69" spans="6:7">
      <c r="F69" t="s">
        <v>3433</v>
      </c>
      <c r="G69" t="s">
        <v>3016</v>
      </c>
    </row>
    <row r="70" spans="6:7">
      <c r="F70" t="s">
        <v>3434</v>
      </c>
      <c r="G70" t="s">
        <v>3017</v>
      </c>
    </row>
    <row r="71" spans="6:7">
      <c r="F71" t="s">
        <v>3435</v>
      </c>
      <c r="G71" t="s">
        <v>3018</v>
      </c>
    </row>
    <row r="72" spans="6:7">
      <c r="F72" t="s">
        <v>3436</v>
      </c>
      <c r="G72" t="s">
        <v>3019</v>
      </c>
    </row>
    <row r="73" spans="6:7">
      <c r="F73" t="s">
        <v>3437</v>
      </c>
      <c r="G73" t="s">
        <v>3020</v>
      </c>
    </row>
    <row r="74" spans="6:7">
      <c r="F74" t="s">
        <v>3438</v>
      </c>
      <c r="G74" t="s">
        <v>3021</v>
      </c>
    </row>
    <row r="75" spans="6:7">
      <c r="F75" t="s">
        <v>3439</v>
      </c>
      <c r="G75" t="s">
        <v>3022</v>
      </c>
    </row>
    <row r="76" spans="6:7">
      <c r="F76" t="s">
        <v>3440</v>
      </c>
      <c r="G76" t="s">
        <v>3023</v>
      </c>
    </row>
    <row r="77" spans="6:7">
      <c r="F77" t="s">
        <v>3441</v>
      </c>
      <c r="G77" t="s">
        <v>3024</v>
      </c>
    </row>
    <row r="78" spans="6:7">
      <c r="F78" t="s">
        <v>3442</v>
      </c>
      <c r="G78" t="s">
        <v>3025</v>
      </c>
    </row>
    <row r="79" spans="6:7">
      <c r="F79" t="s">
        <v>3443</v>
      </c>
      <c r="G79" t="s">
        <v>3026</v>
      </c>
    </row>
    <row r="80" spans="6:7">
      <c r="F80" t="s">
        <v>3444</v>
      </c>
      <c r="G80" t="s">
        <v>3027</v>
      </c>
    </row>
    <row r="81" spans="6:7">
      <c r="F81" t="s">
        <v>3445</v>
      </c>
      <c r="G81" t="s">
        <v>3028</v>
      </c>
    </row>
    <row r="82" spans="6:7">
      <c r="F82" t="s">
        <v>3446</v>
      </c>
      <c r="G82" t="s">
        <v>3029</v>
      </c>
    </row>
    <row r="83" spans="6:7">
      <c r="F83" t="s">
        <v>3447</v>
      </c>
      <c r="G83" t="s">
        <v>3030</v>
      </c>
    </row>
    <row r="84" spans="6:7">
      <c r="F84" t="s">
        <v>3448</v>
      </c>
      <c r="G84" t="s">
        <v>3031</v>
      </c>
    </row>
    <row r="85" spans="6:7">
      <c r="F85" t="s">
        <v>3449</v>
      </c>
      <c r="G85" t="s">
        <v>3032</v>
      </c>
    </row>
    <row r="86" spans="6:7">
      <c r="F86" t="s">
        <v>3450</v>
      </c>
      <c r="G86" t="s">
        <v>3033</v>
      </c>
    </row>
    <row r="87" spans="6:7">
      <c r="F87" t="s">
        <v>3451</v>
      </c>
      <c r="G87" t="s">
        <v>3034</v>
      </c>
    </row>
    <row r="88" spans="6:7">
      <c r="F88" t="s">
        <v>3452</v>
      </c>
      <c r="G88" t="s">
        <v>3035</v>
      </c>
    </row>
    <row r="89" spans="6:7">
      <c r="F89" t="s">
        <v>3453</v>
      </c>
      <c r="G89" t="s">
        <v>3036</v>
      </c>
    </row>
    <row r="90" spans="6:7">
      <c r="F90" t="s">
        <v>3454</v>
      </c>
      <c r="G90" t="s">
        <v>3037</v>
      </c>
    </row>
    <row r="91" spans="6:7">
      <c r="F91" t="s">
        <v>3455</v>
      </c>
      <c r="G91" t="s">
        <v>3038</v>
      </c>
    </row>
    <row r="92" spans="6:7">
      <c r="F92" t="s">
        <v>3456</v>
      </c>
      <c r="G92" t="s">
        <v>3039</v>
      </c>
    </row>
    <row r="93" spans="6:7">
      <c r="F93" t="s">
        <v>3457</v>
      </c>
      <c r="G93" t="s">
        <v>3040</v>
      </c>
    </row>
    <row r="94" spans="6:7">
      <c r="F94" t="s">
        <v>3458</v>
      </c>
      <c r="G94" t="s">
        <v>3041</v>
      </c>
    </row>
    <row r="95" spans="6:7">
      <c r="F95" t="s">
        <v>3459</v>
      </c>
      <c r="G95" t="s">
        <v>3042</v>
      </c>
    </row>
    <row r="96" spans="6:7">
      <c r="F96" t="s">
        <v>3460</v>
      </c>
      <c r="G96" t="s">
        <v>3043</v>
      </c>
    </row>
    <row r="97" spans="6:7">
      <c r="F97" t="s">
        <v>3461</v>
      </c>
      <c r="G97" t="s">
        <v>3044</v>
      </c>
    </row>
    <row r="98" spans="6:7">
      <c r="F98" t="s">
        <v>3462</v>
      </c>
      <c r="G98" t="s">
        <v>3045</v>
      </c>
    </row>
    <row r="99" spans="6:7">
      <c r="F99" t="s">
        <v>3463</v>
      </c>
      <c r="G99" t="s">
        <v>3046</v>
      </c>
    </row>
    <row r="100" spans="6:7">
      <c r="F100" t="s">
        <v>3464</v>
      </c>
      <c r="G100" t="s">
        <v>3047</v>
      </c>
    </row>
    <row r="101" spans="6:7">
      <c r="F101" t="s">
        <v>3465</v>
      </c>
      <c r="G101" t="s">
        <v>3048</v>
      </c>
    </row>
    <row r="102" spans="6:7">
      <c r="F102" t="s">
        <v>3466</v>
      </c>
      <c r="G102" t="s">
        <v>3049</v>
      </c>
    </row>
    <row r="103" spans="6:7">
      <c r="F103" t="s">
        <v>3467</v>
      </c>
      <c r="G103" t="s">
        <v>3050</v>
      </c>
    </row>
    <row r="104" spans="6:7">
      <c r="F104" t="s">
        <v>3468</v>
      </c>
      <c r="G104" t="s">
        <v>3051</v>
      </c>
    </row>
    <row r="105" spans="6:7">
      <c r="F105" t="s">
        <v>3469</v>
      </c>
      <c r="G105" t="s">
        <v>3052</v>
      </c>
    </row>
    <row r="106" spans="6:7">
      <c r="F106" t="s">
        <v>3470</v>
      </c>
      <c r="G106" t="s">
        <v>3053</v>
      </c>
    </row>
    <row r="107" spans="6:7">
      <c r="F107" t="s">
        <v>3471</v>
      </c>
      <c r="G107" t="s">
        <v>3054</v>
      </c>
    </row>
    <row r="108" spans="6:7">
      <c r="F108" t="s">
        <v>3472</v>
      </c>
      <c r="G108" t="s">
        <v>3055</v>
      </c>
    </row>
    <row r="109" spans="6:7">
      <c r="F109" t="s">
        <v>3473</v>
      </c>
      <c r="G109" t="s">
        <v>3056</v>
      </c>
    </row>
    <row r="110" spans="6:7">
      <c r="F110" t="s">
        <v>3474</v>
      </c>
      <c r="G110" t="s">
        <v>3057</v>
      </c>
    </row>
    <row r="111" spans="6:7">
      <c r="F111" t="s">
        <v>3475</v>
      </c>
      <c r="G111" t="s">
        <v>3058</v>
      </c>
    </row>
    <row r="112" spans="6:7">
      <c r="F112" t="s">
        <v>3476</v>
      </c>
      <c r="G112" t="s">
        <v>3059</v>
      </c>
    </row>
    <row r="113" spans="6:7">
      <c r="F113" t="s">
        <v>3477</v>
      </c>
      <c r="G113" t="s">
        <v>3060</v>
      </c>
    </row>
    <row r="114" spans="6:7">
      <c r="F114" t="s">
        <v>3478</v>
      </c>
      <c r="G114" t="s">
        <v>3061</v>
      </c>
    </row>
    <row r="115" spans="6:7">
      <c r="F115" t="s">
        <v>3479</v>
      </c>
      <c r="G115" t="s">
        <v>3062</v>
      </c>
    </row>
    <row r="116" spans="6:7">
      <c r="F116" t="s">
        <v>3480</v>
      </c>
      <c r="G116" t="s">
        <v>3063</v>
      </c>
    </row>
    <row r="117" spans="6:7">
      <c r="F117" t="s">
        <v>3481</v>
      </c>
      <c r="G117" t="s">
        <v>3064</v>
      </c>
    </row>
    <row r="118" spans="6:7">
      <c r="F118" t="s">
        <v>3482</v>
      </c>
      <c r="G118" t="s">
        <v>3065</v>
      </c>
    </row>
    <row r="119" spans="6:7">
      <c r="F119" t="s">
        <v>3483</v>
      </c>
      <c r="G119" t="s">
        <v>3066</v>
      </c>
    </row>
    <row r="120" spans="6:7">
      <c r="F120" t="s">
        <v>3484</v>
      </c>
      <c r="G120" t="s">
        <v>3067</v>
      </c>
    </row>
    <row r="121" spans="6:7">
      <c r="F121" t="s">
        <v>3485</v>
      </c>
      <c r="G121" t="s">
        <v>3068</v>
      </c>
    </row>
    <row r="122" spans="6:7">
      <c r="F122" t="s">
        <v>3486</v>
      </c>
      <c r="G122" t="s">
        <v>3069</v>
      </c>
    </row>
    <row r="123" spans="6:7">
      <c r="F123" t="s">
        <v>3487</v>
      </c>
      <c r="G123" t="s">
        <v>3070</v>
      </c>
    </row>
    <row r="124" spans="6:7">
      <c r="F124" t="s">
        <v>3488</v>
      </c>
      <c r="G124" t="s">
        <v>3071</v>
      </c>
    </row>
    <row r="125" spans="6:7">
      <c r="F125" t="s">
        <v>3489</v>
      </c>
      <c r="G125" t="s">
        <v>3072</v>
      </c>
    </row>
    <row r="126" spans="6:7">
      <c r="F126" t="s">
        <v>3490</v>
      </c>
      <c r="G126" t="s">
        <v>3073</v>
      </c>
    </row>
    <row r="127" spans="6:7">
      <c r="F127" t="s">
        <v>3491</v>
      </c>
      <c r="G127" t="s">
        <v>3074</v>
      </c>
    </row>
    <row r="128" spans="6:7">
      <c r="F128" t="s">
        <v>3492</v>
      </c>
      <c r="G128" t="s">
        <v>3075</v>
      </c>
    </row>
    <row r="129" spans="6:7">
      <c r="F129" t="s">
        <v>3493</v>
      </c>
      <c r="G129" t="s">
        <v>3076</v>
      </c>
    </row>
    <row r="130" spans="6:7">
      <c r="F130" t="s">
        <v>3494</v>
      </c>
      <c r="G130" t="s">
        <v>3077</v>
      </c>
    </row>
    <row r="131" spans="6:7">
      <c r="F131" t="s">
        <v>3495</v>
      </c>
      <c r="G131" t="s">
        <v>3078</v>
      </c>
    </row>
    <row r="132" spans="6:7">
      <c r="F132" t="s">
        <v>3496</v>
      </c>
      <c r="G132" t="s">
        <v>3079</v>
      </c>
    </row>
    <row r="133" spans="6:7">
      <c r="F133" t="s">
        <v>3497</v>
      </c>
      <c r="G133" t="s">
        <v>3080</v>
      </c>
    </row>
    <row r="134" spans="6:7">
      <c r="F134" t="s">
        <v>3498</v>
      </c>
      <c r="G134" t="s">
        <v>3081</v>
      </c>
    </row>
    <row r="135" spans="6:7">
      <c r="F135" t="s">
        <v>3499</v>
      </c>
      <c r="G135" t="s">
        <v>3082</v>
      </c>
    </row>
    <row r="136" spans="6:7">
      <c r="F136" t="s">
        <v>3500</v>
      </c>
      <c r="G136" t="s">
        <v>3083</v>
      </c>
    </row>
    <row r="137" spans="6:7">
      <c r="F137" t="s">
        <v>3501</v>
      </c>
      <c r="G137" t="s">
        <v>3084</v>
      </c>
    </row>
    <row r="138" spans="6:7">
      <c r="F138" t="s">
        <v>3502</v>
      </c>
      <c r="G138" t="s">
        <v>3085</v>
      </c>
    </row>
    <row r="139" spans="6:7">
      <c r="F139" t="s">
        <v>3503</v>
      </c>
      <c r="G139" t="s">
        <v>3086</v>
      </c>
    </row>
    <row r="140" spans="6:7">
      <c r="F140" t="s">
        <v>3504</v>
      </c>
      <c r="G140" t="s">
        <v>3087</v>
      </c>
    </row>
    <row r="141" spans="6:7">
      <c r="F141" t="s">
        <v>3505</v>
      </c>
      <c r="G141" t="s">
        <v>3088</v>
      </c>
    </row>
    <row r="142" spans="6:7">
      <c r="F142" t="s">
        <v>3506</v>
      </c>
      <c r="G142" t="s">
        <v>3089</v>
      </c>
    </row>
    <row r="143" spans="6:7">
      <c r="F143" t="s">
        <v>3507</v>
      </c>
      <c r="G143" t="s">
        <v>3090</v>
      </c>
    </row>
    <row r="144" spans="6:7">
      <c r="F144" t="s">
        <v>3508</v>
      </c>
      <c r="G144" t="s">
        <v>3091</v>
      </c>
    </row>
    <row r="145" spans="6:7">
      <c r="F145" t="s">
        <v>3509</v>
      </c>
      <c r="G145" t="s">
        <v>3092</v>
      </c>
    </row>
    <row r="146" spans="6:7">
      <c r="F146" t="s">
        <v>3510</v>
      </c>
      <c r="G146" t="s">
        <v>3093</v>
      </c>
    </row>
    <row r="147" spans="6:7">
      <c r="F147" t="s">
        <v>3511</v>
      </c>
      <c r="G147" t="s">
        <v>3094</v>
      </c>
    </row>
    <row r="148" spans="6:7">
      <c r="F148" t="s">
        <v>3512</v>
      </c>
      <c r="G148" t="s">
        <v>3095</v>
      </c>
    </row>
    <row r="149" spans="6:7">
      <c r="F149" t="s">
        <v>3513</v>
      </c>
      <c r="G149" t="s">
        <v>3096</v>
      </c>
    </row>
    <row r="150" spans="6:7">
      <c r="F150" t="s">
        <v>3514</v>
      </c>
      <c r="G150" t="s">
        <v>3097</v>
      </c>
    </row>
    <row r="151" spans="6:7">
      <c r="F151" t="s">
        <v>3515</v>
      </c>
      <c r="G151" t="s">
        <v>3098</v>
      </c>
    </row>
    <row r="152" spans="6:7">
      <c r="F152" t="s">
        <v>3516</v>
      </c>
      <c r="G152" t="s">
        <v>3099</v>
      </c>
    </row>
    <row r="153" spans="6:7">
      <c r="F153" t="s">
        <v>3517</v>
      </c>
      <c r="G153" t="s">
        <v>3100</v>
      </c>
    </row>
    <row r="154" spans="6:7">
      <c r="F154" t="s">
        <v>3518</v>
      </c>
      <c r="G154" t="s">
        <v>3101</v>
      </c>
    </row>
    <row r="155" spans="6:7">
      <c r="F155" t="s">
        <v>3519</v>
      </c>
      <c r="G155" t="s">
        <v>3102</v>
      </c>
    </row>
    <row r="156" spans="6:7">
      <c r="F156" t="s">
        <v>3520</v>
      </c>
      <c r="G156" t="s">
        <v>3103</v>
      </c>
    </row>
    <row r="157" spans="6:7">
      <c r="F157" t="s">
        <v>3521</v>
      </c>
      <c r="G157" t="s">
        <v>3104</v>
      </c>
    </row>
    <row r="158" spans="6:7">
      <c r="F158" t="s">
        <v>3522</v>
      </c>
      <c r="G158" t="s">
        <v>3105</v>
      </c>
    </row>
    <row r="159" spans="6:7">
      <c r="F159" t="s">
        <v>3523</v>
      </c>
      <c r="G159" t="s">
        <v>3106</v>
      </c>
    </row>
    <row r="160" spans="6:7">
      <c r="F160" t="s">
        <v>3524</v>
      </c>
      <c r="G160" t="s">
        <v>3107</v>
      </c>
    </row>
    <row r="161" spans="6:7">
      <c r="F161" t="s">
        <v>3525</v>
      </c>
      <c r="G161" t="s">
        <v>3108</v>
      </c>
    </row>
    <row r="162" spans="6:7">
      <c r="F162" t="s">
        <v>3526</v>
      </c>
      <c r="G162" t="s">
        <v>3109</v>
      </c>
    </row>
    <row r="163" spans="6:7">
      <c r="F163" t="s">
        <v>3527</v>
      </c>
      <c r="G163" t="s">
        <v>3110</v>
      </c>
    </row>
    <row r="164" spans="6:7">
      <c r="F164" t="s">
        <v>3528</v>
      </c>
      <c r="G164" t="s">
        <v>3111</v>
      </c>
    </row>
    <row r="165" spans="6:7">
      <c r="F165" t="s">
        <v>3529</v>
      </c>
      <c r="G165" t="s">
        <v>3112</v>
      </c>
    </row>
    <row r="166" spans="6:7">
      <c r="F166" t="s">
        <v>3530</v>
      </c>
      <c r="G166" t="s">
        <v>3113</v>
      </c>
    </row>
    <row r="167" spans="6:7">
      <c r="F167" t="s">
        <v>3531</v>
      </c>
      <c r="G167" t="s">
        <v>3114</v>
      </c>
    </row>
    <row r="168" spans="6:7">
      <c r="F168" t="s">
        <v>3532</v>
      </c>
      <c r="G168" t="s">
        <v>3115</v>
      </c>
    </row>
    <row r="169" spans="6:7">
      <c r="F169" t="s">
        <v>3533</v>
      </c>
      <c r="G169" t="s">
        <v>3116</v>
      </c>
    </row>
    <row r="170" spans="6:7">
      <c r="F170" t="s">
        <v>3534</v>
      </c>
      <c r="G170" t="s">
        <v>3117</v>
      </c>
    </row>
    <row r="171" spans="6:7">
      <c r="F171" t="s">
        <v>3535</v>
      </c>
      <c r="G171" t="s">
        <v>3118</v>
      </c>
    </row>
    <row r="172" spans="6:7">
      <c r="F172" t="s">
        <v>3536</v>
      </c>
      <c r="G172" t="s">
        <v>3119</v>
      </c>
    </row>
    <row r="173" spans="6:7">
      <c r="F173" t="s">
        <v>3537</v>
      </c>
      <c r="G173" t="s">
        <v>3120</v>
      </c>
    </row>
    <row r="174" spans="6:7">
      <c r="F174" t="s">
        <v>3538</v>
      </c>
      <c r="G174" t="s">
        <v>3121</v>
      </c>
    </row>
    <row r="175" spans="6:7">
      <c r="F175" t="s">
        <v>3539</v>
      </c>
      <c r="G175" t="s">
        <v>3122</v>
      </c>
    </row>
    <row r="176" spans="6:7">
      <c r="F176" t="s">
        <v>3540</v>
      </c>
      <c r="G176" t="s">
        <v>3123</v>
      </c>
    </row>
    <row r="177" spans="6:7">
      <c r="F177" t="s">
        <v>3541</v>
      </c>
      <c r="G177" t="s">
        <v>3124</v>
      </c>
    </row>
    <row r="178" spans="6:7">
      <c r="F178" t="s">
        <v>3542</v>
      </c>
      <c r="G178" t="s">
        <v>3125</v>
      </c>
    </row>
    <row r="179" spans="6:7">
      <c r="F179" t="s">
        <v>3543</v>
      </c>
      <c r="G179" t="s">
        <v>3126</v>
      </c>
    </row>
    <row r="180" spans="6:7">
      <c r="F180" t="s">
        <v>3544</v>
      </c>
      <c r="G180" t="s">
        <v>3127</v>
      </c>
    </row>
    <row r="181" spans="6:7">
      <c r="F181" t="s">
        <v>3545</v>
      </c>
      <c r="G181" t="s">
        <v>3128</v>
      </c>
    </row>
    <row r="182" spans="6:7">
      <c r="F182" t="s">
        <v>3546</v>
      </c>
      <c r="G182" t="s">
        <v>3129</v>
      </c>
    </row>
    <row r="183" spans="6:7">
      <c r="F183" t="s">
        <v>3547</v>
      </c>
      <c r="G183" t="s">
        <v>3130</v>
      </c>
    </row>
    <row r="184" spans="6:7">
      <c r="F184" t="s">
        <v>3548</v>
      </c>
      <c r="G184" t="s">
        <v>3131</v>
      </c>
    </row>
    <row r="185" spans="6:7">
      <c r="F185" t="s">
        <v>3549</v>
      </c>
      <c r="G185" t="s">
        <v>3132</v>
      </c>
    </row>
    <row r="186" spans="6:7">
      <c r="F186" t="s">
        <v>3550</v>
      </c>
      <c r="G186" t="s">
        <v>3133</v>
      </c>
    </row>
    <row r="187" spans="6:7">
      <c r="F187" t="s">
        <v>3551</v>
      </c>
      <c r="G187" t="s">
        <v>3134</v>
      </c>
    </row>
    <row r="188" spans="6:7">
      <c r="F188" t="s">
        <v>3552</v>
      </c>
      <c r="G188" t="s">
        <v>3135</v>
      </c>
    </row>
    <row r="189" spans="6:7">
      <c r="F189" t="s">
        <v>3553</v>
      </c>
      <c r="G189" t="s">
        <v>3136</v>
      </c>
    </row>
    <row r="190" spans="6:7">
      <c r="F190" t="s">
        <v>3554</v>
      </c>
      <c r="G190" t="s">
        <v>3137</v>
      </c>
    </row>
    <row r="191" spans="6:7">
      <c r="F191" t="s">
        <v>3555</v>
      </c>
      <c r="G191" t="s">
        <v>3138</v>
      </c>
    </row>
    <row r="192" spans="6:7">
      <c r="F192" t="s">
        <v>3556</v>
      </c>
      <c r="G192" t="s">
        <v>3139</v>
      </c>
    </row>
    <row r="193" spans="6:7">
      <c r="F193" t="s">
        <v>3557</v>
      </c>
      <c r="G193" t="s">
        <v>3140</v>
      </c>
    </row>
    <row r="194" spans="6:7">
      <c r="F194" t="s">
        <v>3558</v>
      </c>
      <c r="G194" t="s">
        <v>3141</v>
      </c>
    </row>
    <row r="195" spans="6:7">
      <c r="F195" t="s">
        <v>3559</v>
      </c>
      <c r="G195" t="s">
        <v>3142</v>
      </c>
    </row>
    <row r="196" spans="6:7">
      <c r="F196" t="s">
        <v>3560</v>
      </c>
      <c r="G196" t="s">
        <v>3143</v>
      </c>
    </row>
    <row r="197" spans="6:7">
      <c r="F197" t="s">
        <v>3561</v>
      </c>
      <c r="G197" t="s">
        <v>3144</v>
      </c>
    </row>
    <row r="198" spans="6:7">
      <c r="F198" t="s">
        <v>3562</v>
      </c>
      <c r="G198" t="s">
        <v>3145</v>
      </c>
    </row>
    <row r="199" spans="6:7">
      <c r="F199" t="s">
        <v>3563</v>
      </c>
      <c r="G199" t="s">
        <v>3146</v>
      </c>
    </row>
    <row r="200" spans="6:7">
      <c r="F200" t="s">
        <v>3564</v>
      </c>
      <c r="G200" t="s">
        <v>3147</v>
      </c>
    </row>
    <row r="201" spans="6:7">
      <c r="F201" t="s">
        <v>3565</v>
      </c>
      <c r="G201" t="s">
        <v>3148</v>
      </c>
    </row>
    <row r="202" spans="6:7">
      <c r="F202" t="s">
        <v>3566</v>
      </c>
      <c r="G202" t="s">
        <v>3149</v>
      </c>
    </row>
    <row r="203" spans="6:7">
      <c r="F203" t="s">
        <v>3567</v>
      </c>
      <c r="G203" t="s">
        <v>3150</v>
      </c>
    </row>
    <row r="204" spans="6:7">
      <c r="F204" t="s">
        <v>3568</v>
      </c>
      <c r="G204" t="s">
        <v>3151</v>
      </c>
    </row>
    <row r="205" spans="6:7">
      <c r="F205" t="s">
        <v>3569</v>
      </c>
      <c r="G205" t="s">
        <v>3152</v>
      </c>
    </row>
    <row r="206" spans="6:7">
      <c r="F206" t="s">
        <v>3570</v>
      </c>
      <c r="G206" t="s">
        <v>3153</v>
      </c>
    </row>
    <row r="207" spans="6:7">
      <c r="F207" t="s">
        <v>3571</v>
      </c>
      <c r="G207" t="s">
        <v>3154</v>
      </c>
    </row>
    <row r="208" spans="6:7">
      <c r="F208" t="s">
        <v>3572</v>
      </c>
      <c r="G208" t="s">
        <v>3155</v>
      </c>
    </row>
    <row r="209" spans="6:7">
      <c r="F209" t="s">
        <v>3573</v>
      </c>
      <c r="G209" t="s">
        <v>3156</v>
      </c>
    </row>
    <row r="210" spans="6:7">
      <c r="F210" t="s">
        <v>3574</v>
      </c>
      <c r="G210" t="s">
        <v>3157</v>
      </c>
    </row>
    <row r="211" spans="6:7">
      <c r="F211" t="s">
        <v>3575</v>
      </c>
      <c r="G211" t="s">
        <v>3158</v>
      </c>
    </row>
    <row r="212" spans="6:7">
      <c r="F212" t="s">
        <v>3576</v>
      </c>
      <c r="G212" t="s">
        <v>3159</v>
      </c>
    </row>
    <row r="213" spans="6:7">
      <c r="F213" t="s">
        <v>3577</v>
      </c>
      <c r="G213" t="s">
        <v>3160</v>
      </c>
    </row>
    <row r="214" spans="6:7">
      <c r="F214" t="s">
        <v>3578</v>
      </c>
      <c r="G214" t="s">
        <v>3161</v>
      </c>
    </row>
    <row r="215" spans="6:7">
      <c r="F215" t="s">
        <v>3579</v>
      </c>
      <c r="G215" t="s">
        <v>3162</v>
      </c>
    </row>
    <row r="216" spans="6:7">
      <c r="F216" t="s">
        <v>3580</v>
      </c>
      <c r="G216" t="s">
        <v>3163</v>
      </c>
    </row>
    <row r="217" spans="6:7">
      <c r="F217" t="s">
        <v>3581</v>
      </c>
      <c r="G217" t="s">
        <v>3164</v>
      </c>
    </row>
    <row r="218" spans="6:7">
      <c r="F218" t="s">
        <v>3582</v>
      </c>
      <c r="G218" t="s">
        <v>3165</v>
      </c>
    </row>
    <row r="219" spans="6:7">
      <c r="F219" t="s">
        <v>3583</v>
      </c>
      <c r="G219" t="s">
        <v>3166</v>
      </c>
    </row>
    <row r="220" spans="6:7">
      <c r="F220" t="s">
        <v>3584</v>
      </c>
      <c r="G220" t="s">
        <v>3167</v>
      </c>
    </row>
    <row r="221" spans="6:7">
      <c r="F221" t="s">
        <v>3585</v>
      </c>
      <c r="G221" t="s">
        <v>3168</v>
      </c>
    </row>
    <row r="222" spans="6:7">
      <c r="F222" t="s">
        <v>3586</v>
      </c>
      <c r="G222" t="s">
        <v>3169</v>
      </c>
    </row>
    <row r="223" spans="6:7">
      <c r="F223" t="s">
        <v>3587</v>
      </c>
      <c r="G223" t="s">
        <v>3170</v>
      </c>
    </row>
    <row r="224" spans="6:7">
      <c r="F224" t="s">
        <v>3588</v>
      </c>
      <c r="G224" t="s">
        <v>3171</v>
      </c>
    </row>
    <row r="225" spans="6:7">
      <c r="F225" t="s">
        <v>3589</v>
      </c>
      <c r="G225" t="s">
        <v>3172</v>
      </c>
    </row>
    <row r="226" spans="6:7">
      <c r="F226" t="s">
        <v>3590</v>
      </c>
      <c r="G226" t="s">
        <v>3173</v>
      </c>
    </row>
    <row r="227" spans="6:7">
      <c r="F227" t="s">
        <v>3591</v>
      </c>
      <c r="G227" t="s">
        <v>3174</v>
      </c>
    </row>
    <row r="228" spans="6:7">
      <c r="F228" t="s">
        <v>3592</v>
      </c>
      <c r="G228" t="s">
        <v>3175</v>
      </c>
    </row>
    <row r="229" spans="6:7">
      <c r="F229" t="s">
        <v>3593</v>
      </c>
      <c r="G229" t="s">
        <v>3176</v>
      </c>
    </row>
    <row r="230" spans="6:7">
      <c r="F230" t="s">
        <v>3594</v>
      </c>
      <c r="G230" t="s">
        <v>3177</v>
      </c>
    </row>
    <row r="231" spans="6:7">
      <c r="F231" t="s">
        <v>3595</v>
      </c>
      <c r="G231" t="s">
        <v>3178</v>
      </c>
    </row>
    <row r="232" spans="6:7">
      <c r="F232" t="s">
        <v>3596</v>
      </c>
      <c r="G232" t="s">
        <v>3179</v>
      </c>
    </row>
    <row r="233" spans="6:7">
      <c r="F233" t="s">
        <v>3597</v>
      </c>
      <c r="G233" t="s">
        <v>3180</v>
      </c>
    </row>
    <row r="234" spans="6:7">
      <c r="F234" t="s">
        <v>3598</v>
      </c>
      <c r="G234" t="s">
        <v>3181</v>
      </c>
    </row>
    <row r="235" spans="6:7">
      <c r="F235" t="s">
        <v>3599</v>
      </c>
      <c r="G235" t="s">
        <v>3182</v>
      </c>
    </row>
    <row r="236" spans="6:7">
      <c r="F236" t="s">
        <v>3600</v>
      </c>
      <c r="G236" t="s">
        <v>3183</v>
      </c>
    </row>
    <row r="237" spans="6:7">
      <c r="F237" t="s">
        <v>3601</v>
      </c>
      <c r="G237" t="s">
        <v>3184</v>
      </c>
    </row>
    <row r="238" spans="6:7">
      <c r="F238" t="s">
        <v>3602</v>
      </c>
      <c r="G238" t="s">
        <v>3185</v>
      </c>
    </row>
    <row r="239" spans="6:7">
      <c r="F239" t="s">
        <v>3603</v>
      </c>
      <c r="G239" t="s">
        <v>3186</v>
      </c>
    </row>
    <row r="240" spans="6:7">
      <c r="F240" t="s">
        <v>3604</v>
      </c>
      <c r="G240" t="s">
        <v>3187</v>
      </c>
    </row>
    <row r="241" spans="6:7">
      <c r="F241" t="s">
        <v>3605</v>
      </c>
      <c r="G241" t="s">
        <v>3188</v>
      </c>
    </row>
    <row r="242" spans="6:7">
      <c r="F242" t="s">
        <v>3606</v>
      </c>
      <c r="G242" t="s">
        <v>3189</v>
      </c>
    </row>
    <row r="243" spans="6:7">
      <c r="F243" t="s">
        <v>3607</v>
      </c>
      <c r="G243" t="s">
        <v>3190</v>
      </c>
    </row>
    <row r="244" spans="6:7">
      <c r="F244" t="s">
        <v>3608</v>
      </c>
      <c r="G244" t="s">
        <v>3191</v>
      </c>
    </row>
    <row r="245" spans="6:7">
      <c r="F245" t="s">
        <v>3609</v>
      </c>
      <c r="G245" t="s">
        <v>3192</v>
      </c>
    </row>
    <row r="246" spans="6:7">
      <c r="F246" t="s">
        <v>3610</v>
      </c>
      <c r="G246" t="s">
        <v>3193</v>
      </c>
    </row>
    <row r="247" spans="6:7">
      <c r="F247" t="s">
        <v>3611</v>
      </c>
      <c r="G247" t="s">
        <v>3194</v>
      </c>
    </row>
    <row r="248" spans="6:7">
      <c r="F248" t="s">
        <v>3612</v>
      </c>
      <c r="G248" t="s">
        <v>3195</v>
      </c>
    </row>
    <row r="249" spans="6:7">
      <c r="F249" t="s">
        <v>3613</v>
      </c>
      <c r="G249" t="s">
        <v>3196</v>
      </c>
    </row>
    <row r="250" spans="6:7">
      <c r="F250" t="s">
        <v>3614</v>
      </c>
      <c r="G250" t="s">
        <v>3197</v>
      </c>
    </row>
    <row r="251" spans="6:7">
      <c r="F251" t="s">
        <v>3615</v>
      </c>
      <c r="G251" t="s">
        <v>3198</v>
      </c>
    </row>
    <row r="252" spans="6:7">
      <c r="F252" t="s">
        <v>3616</v>
      </c>
      <c r="G252" t="s">
        <v>3199</v>
      </c>
    </row>
    <row r="253" spans="6:7">
      <c r="F253" t="s">
        <v>3617</v>
      </c>
      <c r="G253" t="s">
        <v>3200</v>
      </c>
    </row>
    <row r="254" spans="6:7">
      <c r="F254" t="s">
        <v>3618</v>
      </c>
      <c r="G254" t="s">
        <v>3201</v>
      </c>
    </row>
    <row r="255" spans="6:7">
      <c r="F255" t="s">
        <v>3619</v>
      </c>
      <c r="G255" t="s">
        <v>3202</v>
      </c>
    </row>
    <row r="256" spans="6:7">
      <c r="F256" t="s">
        <v>3620</v>
      </c>
      <c r="G256" t="s">
        <v>3203</v>
      </c>
    </row>
    <row r="257" spans="6:7">
      <c r="F257" t="s">
        <v>3621</v>
      </c>
      <c r="G257" t="s">
        <v>3204</v>
      </c>
    </row>
    <row r="258" spans="6:7">
      <c r="F258" t="s">
        <v>3622</v>
      </c>
      <c r="G258" t="s">
        <v>3205</v>
      </c>
    </row>
    <row r="259" spans="6:7">
      <c r="F259" t="s">
        <v>3623</v>
      </c>
      <c r="G259" t="s">
        <v>3206</v>
      </c>
    </row>
    <row r="260" spans="6:7">
      <c r="F260" t="s">
        <v>3624</v>
      </c>
      <c r="G260" t="s">
        <v>3207</v>
      </c>
    </row>
    <row r="261" spans="6:7">
      <c r="F261" t="s">
        <v>3625</v>
      </c>
      <c r="G261" t="s">
        <v>3208</v>
      </c>
    </row>
    <row r="262" spans="6:7">
      <c r="F262" t="s">
        <v>3626</v>
      </c>
      <c r="G262" t="s">
        <v>3209</v>
      </c>
    </row>
    <row r="263" spans="6:7">
      <c r="F263" t="s">
        <v>3627</v>
      </c>
      <c r="G263" t="s">
        <v>3210</v>
      </c>
    </row>
    <row r="264" spans="6:7">
      <c r="F264" t="s">
        <v>3628</v>
      </c>
      <c r="G264" t="s">
        <v>3211</v>
      </c>
    </row>
    <row r="265" spans="6:7">
      <c r="F265" t="s">
        <v>3629</v>
      </c>
      <c r="G265" t="s">
        <v>3212</v>
      </c>
    </row>
    <row r="266" spans="6:7">
      <c r="F266" t="s">
        <v>3630</v>
      </c>
      <c r="G266" t="s">
        <v>3213</v>
      </c>
    </row>
    <row r="267" spans="6:7">
      <c r="F267" t="s">
        <v>3631</v>
      </c>
      <c r="G267" t="s">
        <v>3214</v>
      </c>
    </row>
    <row r="268" spans="6:7">
      <c r="F268" t="s">
        <v>3632</v>
      </c>
      <c r="G268" t="s">
        <v>3215</v>
      </c>
    </row>
    <row r="269" spans="6:7">
      <c r="F269" t="s">
        <v>3633</v>
      </c>
      <c r="G269" t="s">
        <v>3216</v>
      </c>
    </row>
    <row r="270" spans="6:7">
      <c r="F270" t="s">
        <v>3634</v>
      </c>
      <c r="G270" t="s">
        <v>3217</v>
      </c>
    </row>
    <row r="271" spans="6:7">
      <c r="F271" t="s">
        <v>3635</v>
      </c>
      <c r="G271" t="s">
        <v>3218</v>
      </c>
    </row>
    <row r="272" spans="6:6">
      <c r="F272" t="s">
        <v>3636</v>
      </c>
    </row>
    <row r="273" spans="6:6">
      <c r="F273" t="s">
        <v>3637</v>
      </c>
    </row>
    <row r="274" spans="6:6">
      <c r="F274" t="s">
        <v>3638</v>
      </c>
    </row>
    <row r="275" spans="6:6">
      <c r="F275" t="s">
        <v>3639</v>
      </c>
    </row>
    <row r="276" spans="6:6">
      <c r="F276" t="s">
        <v>3640</v>
      </c>
    </row>
    <row r="277" spans="6:6">
      <c r="F277" t="s">
        <v>3641</v>
      </c>
    </row>
    <row r="278" spans="6:6">
      <c r="F278" t="s">
        <v>3642</v>
      </c>
    </row>
    <row r="279" spans="6:6">
      <c r="F279" t="s">
        <v>3643</v>
      </c>
    </row>
    <row r="280" spans="6:6">
      <c r="F280" t="s">
        <v>3644</v>
      </c>
    </row>
    <row r="281" spans="6:6">
      <c r="F281" t="s">
        <v>3645</v>
      </c>
    </row>
    <row r="282" spans="6:6">
      <c r="F282" t="s">
        <v>3646</v>
      </c>
    </row>
    <row r="283" spans="6:6">
      <c r="F283" t="s">
        <v>3647</v>
      </c>
    </row>
    <row r="284" spans="6:6">
      <c r="F284" t="s">
        <v>3648</v>
      </c>
    </row>
    <row r="285" spans="6:6">
      <c r="F285" t="s">
        <v>3649</v>
      </c>
    </row>
    <row r="286" spans="6:6">
      <c r="F286" t="s">
        <v>3650</v>
      </c>
    </row>
    <row r="287" spans="6:6">
      <c r="F287" t="s">
        <v>3651</v>
      </c>
    </row>
    <row r="288" spans="6:6">
      <c r="F288" t="s">
        <v>3652</v>
      </c>
    </row>
    <row r="289" spans="6:6">
      <c r="F289" t="s">
        <v>3653</v>
      </c>
    </row>
    <row r="290" spans="6:6">
      <c r="F290" t="s">
        <v>3654</v>
      </c>
    </row>
    <row r="291" spans="6:6">
      <c r="F291" t="s">
        <v>3655</v>
      </c>
    </row>
    <row r="292" spans="6:6">
      <c r="F292" t="s">
        <v>3656</v>
      </c>
    </row>
    <row r="293" spans="6:6">
      <c r="F293" t="s">
        <v>3657</v>
      </c>
    </row>
    <row r="294" spans="6:6">
      <c r="F294" t="s">
        <v>3658</v>
      </c>
    </row>
    <row r="295" spans="6:6">
      <c r="F295" t="s">
        <v>3659</v>
      </c>
    </row>
    <row r="296" spans="6:6">
      <c r="F296" t="s">
        <v>3660</v>
      </c>
    </row>
    <row r="297" spans="6:6">
      <c r="F297" t="s">
        <v>3661</v>
      </c>
    </row>
    <row r="298" spans="6:6">
      <c r="F298" t="s">
        <v>3662</v>
      </c>
    </row>
    <row r="299" spans="6:6">
      <c r="F299" t="s">
        <v>3663</v>
      </c>
    </row>
    <row r="300" spans="6:6">
      <c r="F300" t="s">
        <v>3664</v>
      </c>
    </row>
    <row r="301" spans="6:6">
      <c r="F301" t="s">
        <v>3665</v>
      </c>
    </row>
    <row r="302" spans="6:6">
      <c r="F302" t="s">
        <v>3666</v>
      </c>
    </row>
    <row r="303" spans="6:6">
      <c r="F303" t="s">
        <v>3667</v>
      </c>
    </row>
    <row r="304" spans="6:6">
      <c r="F304" t="s">
        <v>3668</v>
      </c>
    </row>
    <row r="305" spans="6:6">
      <c r="F305" t="s">
        <v>3669</v>
      </c>
    </row>
    <row r="306" spans="6:6">
      <c r="F306" t="s">
        <v>3670</v>
      </c>
    </row>
    <row r="307" spans="6:6">
      <c r="F307" t="s">
        <v>3671</v>
      </c>
    </row>
    <row r="308" spans="6:6">
      <c r="F308" t="s">
        <v>3672</v>
      </c>
    </row>
    <row r="309" spans="6:6">
      <c r="F309" t="s">
        <v>3673</v>
      </c>
    </row>
    <row r="310" spans="6:6">
      <c r="F310" t="s">
        <v>3674</v>
      </c>
    </row>
    <row r="311" spans="6:6">
      <c r="F311" t="s">
        <v>3675</v>
      </c>
    </row>
    <row r="312" spans="6:6">
      <c r="F312" t="s">
        <v>3676</v>
      </c>
    </row>
    <row r="313" spans="6:6">
      <c r="F313" t="s">
        <v>3677</v>
      </c>
    </row>
    <row r="314" spans="6:6">
      <c r="F314" t="s">
        <v>3678</v>
      </c>
    </row>
    <row r="315" spans="6:6">
      <c r="F315" t="s">
        <v>3679</v>
      </c>
    </row>
    <row r="316" spans="6:6">
      <c r="F316" t="s">
        <v>3680</v>
      </c>
    </row>
    <row r="317" spans="6:6">
      <c r="F317" t="s">
        <v>3681</v>
      </c>
    </row>
    <row r="318" spans="6:6">
      <c r="F318" t="s">
        <v>3682</v>
      </c>
    </row>
    <row r="319" spans="6:6">
      <c r="F319" t="s">
        <v>3683</v>
      </c>
    </row>
    <row r="320" spans="6:6">
      <c r="F320" t="s">
        <v>3684</v>
      </c>
    </row>
    <row r="321" spans="6:6">
      <c r="F321" t="s">
        <v>3685</v>
      </c>
    </row>
    <row r="322" spans="6:6">
      <c r="F322" t="s">
        <v>3686</v>
      </c>
    </row>
    <row r="323" spans="6:6">
      <c r="F323" t="s">
        <v>3687</v>
      </c>
    </row>
    <row r="324" spans="6:6">
      <c r="F324" t="s">
        <v>3688</v>
      </c>
    </row>
    <row r="325" spans="6:6">
      <c r="F325" t="s">
        <v>3689</v>
      </c>
    </row>
    <row r="326" spans="6:6">
      <c r="F326" t="s">
        <v>3690</v>
      </c>
    </row>
    <row r="327" spans="6:6">
      <c r="F327" t="s">
        <v>3691</v>
      </c>
    </row>
    <row r="328" spans="6:6">
      <c r="F328" t="s">
        <v>3692</v>
      </c>
    </row>
    <row r="329" spans="6:6">
      <c r="F329" t="s">
        <v>3693</v>
      </c>
    </row>
    <row r="330" spans="6:6">
      <c r="F330" t="s">
        <v>3694</v>
      </c>
    </row>
    <row r="331" spans="6:6">
      <c r="F331" t="s">
        <v>3695</v>
      </c>
    </row>
    <row r="332" spans="6:6">
      <c r="F332" t="s">
        <v>3696</v>
      </c>
    </row>
    <row r="333" spans="6:6">
      <c r="F333" t="s">
        <v>3697</v>
      </c>
    </row>
    <row r="334" spans="6:6">
      <c r="F334" t="s">
        <v>3698</v>
      </c>
    </row>
    <row r="335" spans="6:6">
      <c r="F335" t="s">
        <v>3699</v>
      </c>
    </row>
    <row r="336" spans="6:6">
      <c r="F336" t="s">
        <v>3700</v>
      </c>
    </row>
    <row r="337" spans="6:6">
      <c r="F337" t="s">
        <v>3701</v>
      </c>
    </row>
    <row r="338" spans="6:6">
      <c r="F338" t="s">
        <v>3702</v>
      </c>
    </row>
    <row r="339" spans="6:6">
      <c r="F339" t="s">
        <v>3703</v>
      </c>
    </row>
    <row r="340" spans="6:6">
      <c r="F340" t="s">
        <v>3704</v>
      </c>
    </row>
    <row r="341" spans="6:6">
      <c r="F341" t="s">
        <v>3705</v>
      </c>
    </row>
    <row r="342" spans="6:6">
      <c r="F342" t="s">
        <v>3706</v>
      </c>
    </row>
    <row r="343" spans="6:6">
      <c r="F343" t="s">
        <v>3707</v>
      </c>
    </row>
    <row r="344" spans="6:6">
      <c r="F344" t="s">
        <v>3708</v>
      </c>
    </row>
    <row r="345" spans="6:6">
      <c r="F345" t="s">
        <v>3709</v>
      </c>
    </row>
    <row r="346" spans="6:6">
      <c r="F346" t="s">
        <v>3710</v>
      </c>
    </row>
    <row r="347" spans="6:6">
      <c r="F347" t="s">
        <v>3711</v>
      </c>
    </row>
    <row r="348" spans="6:6">
      <c r="F348" t="s">
        <v>3712</v>
      </c>
    </row>
    <row r="349" spans="6:6">
      <c r="F349" t="s">
        <v>3713</v>
      </c>
    </row>
    <row r="350" spans="6:6">
      <c r="F350" t="s">
        <v>3714</v>
      </c>
    </row>
    <row r="351" spans="6:6">
      <c r="F351" t="s">
        <v>3715</v>
      </c>
    </row>
    <row r="352" spans="6:6">
      <c r="F352" t="s">
        <v>3716</v>
      </c>
    </row>
    <row r="353" spans="6:6">
      <c r="F353" t="s">
        <v>3717</v>
      </c>
    </row>
    <row r="354" spans="6:6">
      <c r="F354" t="s">
        <v>3718</v>
      </c>
    </row>
    <row r="355" spans="6:6">
      <c r="F355" t="s">
        <v>3719</v>
      </c>
    </row>
    <row r="356" spans="6:6">
      <c r="F356" t="s">
        <v>3720</v>
      </c>
    </row>
    <row r="357" spans="6:6">
      <c r="F357" t="s">
        <v>3721</v>
      </c>
    </row>
    <row r="358" spans="6:6">
      <c r="F358" t="s">
        <v>3722</v>
      </c>
    </row>
    <row r="359" spans="6:6">
      <c r="F359" t="s">
        <v>3723</v>
      </c>
    </row>
    <row r="360" spans="6:6">
      <c r="F360" t="s">
        <v>3724</v>
      </c>
    </row>
    <row r="361" spans="6:6">
      <c r="F361" t="s">
        <v>3725</v>
      </c>
    </row>
    <row r="362" spans="6:6">
      <c r="F362" t="s">
        <v>3726</v>
      </c>
    </row>
    <row r="363" spans="6:6">
      <c r="F363" t="s">
        <v>3727</v>
      </c>
    </row>
    <row r="364" spans="6:6">
      <c r="F364" t="s">
        <v>3728</v>
      </c>
    </row>
    <row r="365" spans="6:6">
      <c r="F365" t="s">
        <v>3729</v>
      </c>
    </row>
    <row r="366" spans="6:6">
      <c r="F366" t="s">
        <v>3730</v>
      </c>
    </row>
    <row r="367" spans="6:6">
      <c r="F367" t="s">
        <v>3731</v>
      </c>
    </row>
    <row r="368" spans="6:6">
      <c r="F368" t="s">
        <v>3732</v>
      </c>
    </row>
    <row r="369" spans="6:6">
      <c r="F369" t="s">
        <v>3733</v>
      </c>
    </row>
    <row r="370" spans="6:6">
      <c r="F370" t="s">
        <v>3734</v>
      </c>
    </row>
    <row r="371" spans="6:6">
      <c r="F371" t="s">
        <v>3735</v>
      </c>
    </row>
    <row r="372" spans="6:6">
      <c r="F372" t="s">
        <v>3736</v>
      </c>
    </row>
    <row r="373" spans="6:6">
      <c r="F373" t="s">
        <v>3737</v>
      </c>
    </row>
    <row r="374" spans="6:6">
      <c r="F374" t="s">
        <v>3738</v>
      </c>
    </row>
    <row r="375" spans="6:6">
      <c r="F375" t="s">
        <v>3739</v>
      </c>
    </row>
    <row r="376" spans="6:6">
      <c r="F376" t="s">
        <v>3740</v>
      </c>
    </row>
    <row r="377" spans="6:6">
      <c r="F377" t="s">
        <v>3741</v>
      </c>
    </row>
    <row r="378" spans="6:6">
      <c r="F378" t="s">
        <v>3742</v>
      </c>
    </row>
    <row r="379" spans="6:6">
      <c r="F379" t="s">
        <v>3743</v>
      </c>
    </row>
    <row r="380" spans="6:6">
      <c r="F380" t="s">
        <v>3744</v>
      </c>
    </row>
    <row r="381" spans="6:6">
      <c r="F381" t="s">
        <v>3745</v>
      </c>
    </row>
    <row r="382" spans="6:6">
      <c r="F382" t="s">
        <v>3746</v>
      </c>
    </row>
    <row r="383" spans="6:6">
      <c r="F383" t="s">
        <v>3747</v>
      </c>
    </row>
    <row r="384" spans="6:6">
      <c r="F384" t="s">
        <v>3748</v>
      </c>
    </row>
    <row r="385" spans="6:6">
      <c r="F385" t="s">
        <v>3749</v>
      </c>
    </row>
    <row r="386" spans="6:6">
      <c r="F386" t="s">
        <v>3750</v>
      </c>
    </row>
    <row r="387" spans="6:6">
      <c r="F387" t="s">
        <v>3751</v>
      </c>
    </row>
    <row r="388" spans="6:6">
      <c r="F388" t="s">
        <v>3752</v>
      </c>
    </row>
    <row r="389" spans="6:6">
      <c r="F389" t="s">
        <v>3753</v>
      </c>
    </row>
    <row r="390" spans="6:6">
      <c r="F390" t="s">
        <v>3754</v>
      </c>
    </row>
    <row r="391" spans="6:6">
      <c r="F391" t="s">
        <v>3755</v>
      </c>
    </row>
    <row r="392" spans="6:6">
      <c r="F392" t="s">
        <v>3756</v>
      </c>
    </row>
    <row r="393" spans="6:6">
      <c r="F393" t="s">
        <v>3757</v>
      </c>
    </row>
    <row r="394" spans="6:6">
      <c r="F394" t="s">
        <v>3758</v>
      </c>
    </row>
    <row r="395" spans="6:6">
      <c r="F395" t="s">
        <v>3759</v>
      </c>
    </row>
    <row r="396" spans="6:6">
      <c r="F396" t="s">
        <v>3760</v>
      </c>
    </row>
    <row r="397" spans="6:6">
      <c r="F397" t="s">
        <v>3761</v>
      </c>
    </row>
    <row r="398" spans="6:6">
      <c r="F398" t="s">
        <v>3762</v>
      </c>
    </row>
    <row r="399" spans="6:6">
      <c r="F399" t="s">
        <v>3763</v>
      </c>
    </row>
    <row r="400" spans="6:6">
      <c r="F400" t="s">
        <v>3764</v>
      </c>
    </row>
    <row r="401" spans="6:6">
      <c r="F401" t="s">
        <v>3765</v>
      </c>
    </row>
    <row r="402" spans="6:6">
      <c r="F402" t="s">
        <v>3766</v>
      </c>
    </row>
    <row r="403" spans="6:6">
      <c r="F403" t="s">
        <v>3767</v>
      </c>
    </row>
    <row r="404" spans="6:6">
      <c r="F404" t="s">
        <v>3768</v>
      </c>
    </row>
    <row r="405" spans="6:6">
      <c r="F405" t="s">
        <v>3769</v>
      </c>
    </row>
    <row r="406" spans="6:6">
      <c r="F406" t="s">
        <v>3770</v>
      </c>
    </row>
    <row r="407" spans="6:6">
      <c r="F407" t="s">
        <v>3771</v>
      </c>
    </row>
    <row r="408" spans="6:6">
      <c r="F408" t="s">
        <v>3772</v>
      </c>
    </row>
    <row r="409" spans="6:6">
      <c r="F409" t="s">
        <v>3773</v>
      </c>
    </row>
    <row r="410" spans="6:6">
      <c r="F410" t="s">
        <v>3774</v>
      </c>
    </row>
    <row r="411" spans="6:6">
      <c r="F411" t="s">
        <v>3775</v>
      </c>
    </row>
    <row r="412" spans="6:6">
      <c r="F412" t="s">
        <v>3776</v>
      </c>
    </row>
    <row r="413" spans="6:6">
      <c r="F413" t="s">
        <v>3777</v>
      </c>
    </row>
    <row r="414" spans="6:6">
      <c r="F414" t="s">
        <v>3778</v>
      </c>
    </row>
    <row r="415" spans="6:6">
      <c r="F415" t="s">
        <v>3779</v>
      </c>
    </row>
    <row r="416" spans="6:6">
      <c r="F416" t="s">
        <v>3780</v>
      </c>
    </row>
    <row r="417" spans="6:6">
      <c r="F417" t="s">
        <v>3781</v>
      </c>
    </row>
    <row r="418" spans="6:6">
      <c r="F418" t="s">
        <v>3782</v>
      </c>
    </row>
    <row r="419" spans="6:6">
      <c r="F419" t="s">
        <v>3783</v>
      </c>
    </row>
    <row r="420" spans="6:6">
      <c r="F420" t="s">
        <v>3784</v>
      </c>
    </row>
    <row r="421" spans="6:6">
      <c r="F421" t="s">
        <v>3785</v>
      </c>
    </row>
    <row r="422" spans="6:6">
      <c r="F422" t="s">
        <v>3786</v>
      </c>
    </row>
    <row r="423" spans="6:6">
      <c r="F423" t="s">
        <v>3787</v>
      </c>
    </row>
    <row r="424" spans="6:6">
      <c r="F424" t="s">
        <v>3788</v>
      </c>
    </row>
    <row r="425" spans="6:6">
      <c r="F425" t="s">
        <v>3789</v>
      </c>
    </row>
    <row r="426" spans="6:6">
      <c r="F426" t="s">
        <v>3790</v>
      </c>
    </row>
    <row r="427" spans="6:6">
      <c r="F427" t="s">
        <v>3791</v>
      </c>
    </row>
    <row r="428" spans="6:6">
      <c r="F428" t="s">
        <v>3792</v>
      </c>
    </row>
    <row r="429" spans="6:6">
      <c r="F429" t="s">
        <v>3793</v>
      </c>
    </row>
    <row r="430" spans="6:6">
      <c r="F430" t="s">
        <v>3794</v>
      </c>
    </row>
    <row r="431" spans="6:6">
      <c r="F431" t="s">
        <v>3795</v>
      </c>
    </row>
    <row r="432" spans="6:6">
      <c r="F432" t="s">
        <v>3796</v>
      </c>
    </row>
    <row r="433" spans="6:6">
      <c r="F433" t="s">
        <v>3797</v>
      </c>
    </row>
    <row r="434" spans="6:6">
      <c r="F434" t="s">
        <v>3798</v>
      </c>
    </row>
    <row r="435" spans="6:6">
      <c r="F435" t="s">
        <v>3799</v>
      </c>
    </row>
    <row r="436" spans="6:6">
      <c r="F436" t="s">
        <v>3800</v>
      </c>
    </row>
    <row r="437" spans="6:6">
      <c r="F437" t="s">
        <v>3801</v>
      </c>
    </row>
    <row r="438" spans="6:6">
      <c r="F438" t="s">
        <v>3802</v>
      </c>
    </row>
    <row r="439" spans="6:6">
      <c r="F439" t="s">
        <v>3803</v>
      </c>
    </row>
    <row r="440" spans="6:6">
      <c r="F440" t="s">
        <v>3804</v>
      </c>
    </row>
    <row r="441" spans="6:6">
      <c r="F441" t="s">
        <v>3805</v>
      </c>
    </row>
    <row r="442" spans="6:6">
      <c r="F442" t="s">
        <v>3806</v>
      </c>
    </row>
    <row r="443" spans="6:6">
      <c r="F443" t="s">
        <v>3807</v>
      </c>
    </row>
    <row r="444" spans="6:6">
      <c r="F444" t="s">
        <v>3808</v>
      </c>
    </row>
    <row r="445" spans="6:6">
      <c r="F445" t="s">
        <v>3809</v>
      </c>
    </row>
    <row r="446" spans="6:6">
      <c r="F446" t="s">
        <v>3810</v>
      </c>
    </row>
    <row r="447" spans="6:6">
      <c r="F447" t="s">
        <v>3811</v>
      </c>
    </row>
    <row r="448" spans="6:6">
      <c r="F448" t="s">
        <v>3812</v>
      </c>
    </row>
    <row r="449" spans="6:6">
      <c r="F449" t="s">
        <v>3813</v>
      </c>
    </row>
    <row r="450" spans="6:6">
      <c r="F450" t="s">
        <v>3814</v>
      </c>
    </row>
    <row r="451" spans="6:6">
      <c r="F451" t="s">
        <v>3815</v>
      </c>
    </row>
    <row r="452" spans="6:6">
      <c r="F452" t="s">
        <v>3816</v>
      </c>
    </row>
    <row r="453" spans="6:6">
      <c r="F453" t="s">
        <v>3817</v>
      </c>
    </row>
    <row r="454" spans="6:6">
      <c r="F454" t="s">
        <v>3818</v>
      </c>
    </row>
    <row r="455" spans="6:6">
      <c r="F455" t="s">
        <v>3819</v>
      </c>
    </row>
    <row r="456" spans="6:6">
      <c r="F456" t="s">
        <v>3820</v>
      </c>
    </row>
    <row r="457" spans="6:6">
      <c r="F457" t="s">
        <v>3821</v>
      </c>
    </row>
    <row r="458" spans="6:6">
      <c r="F458" t="s">
        <v>3822</v>
      </c>
    </row>
    <row r="459" spans="6:6">
      <c r="F459" t="s">
        <v>3823</v>
      </c>
    </row>
    <row r="460" spans="6:6">
      <c r="F460" t="s">
        <v>3824</v>
      </c>
    </row>
    <row r="461" spans="6:6">
      <c r="F461" t="s">
        <v>3825</v>
      </c>
    </row>
    <row r="462" spans="6:6">
      <c r="F462" t="s">
        <v>3826</v>
      </c>
    </row>
    <row r="463" spans="6:6">
      <c r="F463" t="s">
        <v>3827</v>
      </c>
    </row>
    <row r="464" spans="6:6">
      <c r="F464" t="s">
        <v>3828</v>
      </c>
    </row>
    <row r="465" spans="6:6">
      <c r="F465" t="s">
        <v>3829</v>
      </c>
    </row>
    <row r="466" spans="6:6">
      <c r="F466" t="s">
        <v>3830</v>
      </c>
    </row>
    <row r="467" spans="6:6">
      <c r="F467" t="s">
        <v>3831</v>
      </c>
    </row>
    <row r="468" spans="6:6">
      <c r="F468" t="s">
        <v>3832</v>
      </c>
    </row>
    <row r="469" spans="6:6">
      <c r="F469" t="s">
        <v>3833</v>
      </c>
    </row>
    <row r="470" spans="6:6">
      <c r="F470" t="s">
        <v>3834</v>
      </c>
    </row>
    <row r="471" spans="6:6">
      <c r="F471" t="s">
        <v>3835</v>
      </c>
    </row>
    <row r="472" spans="6:6">
      <c r="F472" t="s">
        <v>3836</v>
      </c>
    </row>
    <row r="473" spans="6:6">
      <c r="F473" t="s">
        <v>3837</v>
      </c>
    </row>
    <row r="474" spans="6:6">
      <c r="F474" t="s">
        <v>3838</v>
      </c>
    </row>
    <row r="475" spans="6:6">
      <c r="F475" t="s">
        <v>3839</v>
      </c>
    </row>
    <row r="476" spans="6:6">
      <c r="F476" t="s">
        <v>3840</v>
      </c>
    </row>
    <row r="477" spans="6:6">
      <c r="F477" t="s">
        <v>3841</v>
      </c>
    </row>
    <row r="478" spans="6:6">
      <c r="F478" t="s">
        <v>3842</v>
      </c>
    </row>
    <row r="479" spans="6:6">
      <c r="F479" t="s">
        <v>3843</v>
      </c>
    </row>
    <row r="480" spans="6:6">
      <c r="F480" t="s">
        <v>3844</v>
      </c>
    </row>
    <row r="481" spans="6:6">
      <c r="F481" t="s">
        <v>3845</v>
      </c>
    </row>
    <row r="482" spans="6:6">
      <c r="F482" t="s">
        <v>3846</v>
      </c>
    </row>
    <row r="483" spans="6:6">
      <c r="F483" t="s">
        <v>3847</v>
      </c>
    </row>
    <row r="484" spans="6:6">
      <c r="F484" t="s">
        <v>3848</v>
      </c>
    </row>
    <row r="485" spans="6:6">
      <c r="F485" t="s">
        <v>3849</v>
      </c>
    </row>
    <row r="486" spans="6:6">
      <c r="F486" t="s">
        <v>3850</v>
      </c>
    </row>
    <row r="487" spans="6:6">
      <c r="F487" t="s">
        <v>3851</v>
      </c>
    </row>
    <row r="488" spans="6:6">
      <c r="F488" t="s">
        <v>3852</v>
      </c>
    </row>
    <row r="489" spans="6:6">
      <c r="F489" t="s">
        <v>3853</v>
      </c>
    </row>
    <row r="490" spans="6:6">
      <c r="F490" t="s">
        <v>3854</v>
      </c>
    </row>
    <row r="491" spans="6:6">
      <c r="F491" t="s">
        <v>3855</v>
      </c>
    </row>
    <row r="492" spans="6:6">
      <c r="F492" t="s">
        <v>3856</v>
      </c>
    </row>
    <row r="493" spans="6:6">
      <c r="F493" t="s">
        <v>3857</v>
      </c>
    </row>
    <row r="494" spans="6:6">
      <c r="F494" t="s">
        <v>3858</v>
      </c>
    </row>
    <row r="495" spans="6:6">
      <c r="F495" t="s">
        <v>3859</v>
      </c>
    </row>
    <row r="496" spans="6:6">
      <c r="F496" t="s">
        <v>3860</v>
      </c>
    </row>
    <row r="497" spans="6:6">
      <c r="F497" t="s">
        <v>3861</v>
      </c>
    </row>
    <row r="498" spans="6:6">
      <c r="F498" t="s">
        <v>3862</v>
      </c>
    </row>
    <row r="499" spans="6:6">
      <c r="F499" t="s">
        <v>3863</v>
      </c>
    </row>
    <row r="500" spans="6:6">
      <c r="F500" t="s">
        <v>3864</v>
      </c>
    </row>
    <row r="501" spans="6:6">
      <c r="F501" t="s">
        <v>3865</v>
      </c>
    </row>
    <row r="502" spans="6:6">
      <c r="F502" t="s">
        <v>3866</v>
      </c>
    </row>
    <row r="503" spans="6:6">
      <c r="F503" t="s">
        <v>3867</v>
      </c>
    </row>
    <row r="504" spans="6:6">
      <c r="F504" t="s">
        <v>3868</v>
      </c>
    </row>
    <row r="505" spans="6:6">
      <c r="F505" t="s">
        <v>3869</v>
      </c>
    </row>
    <row r="506" spans="6:6">
      <c r="F506" t="s">
        <v>3870</v>
      </c>
    </row>
    <row r="507" spans="6:6">
      <c r="F507" t="s">
        <v>3871</v>
      </c>
    </row>
    <row r="508" spans="6:6">
      <c r="F508" t="s">
        <v>3872</v>
      </c>
    </row>
    <row r="509" spans="6:6">
      <c r="F509" t="s">
        <v>3873</v>
      </c>
    </row>
    <row r="510" spans="6:6">
      <c r="F510" t="s">
        <v>3874</v>
      </c>
    </row>
    <row r="511" spans="6:6">
      <c r="F511" t="s">
        <v>3875</v>
      </c>
    </row>
    <row r="512" spans="6:6">
      <c r="F512" t="s">
        <v>3876</v>
      </c>
    </row>
    <row r="513" spans="6:6">
      <c r="F513" t="s">
        <v>3877</v>
      </c>
    </row>
    <row r="514" spans="6:6">
      <c r="F514" t="s">
        <v>3878</v>
      </c>
    </row>
    <row r="515" spans="6:6">
      <c r="F515" t="s">
        <v>3879</v>
      </c>
    </row>
    <row r="516" spans="6:6">
      <c r="F516" t="s">
        <v>3880</v>
      </c>
    </row>
    <row r="517" spans="6:6">
      <c r="F517" t="s">
        <v>3881</v>
      </c>
    </row>
    <row r="518" spans="6:6">
      <c r="F518" t="s">
        <v>3882</v>
      </c>
    </row>
    <row r="519" spans="6:6">
      <c r="F519" t="s">
        <v>3883</v>
      </c>
    </row>
    <row r="520" spans="6:6">
      <c r="F520" t="s">
        <v>3884</v>
      </c>
    </row>
    <row r="521" spans="6:6">
      <c r="F521" t="s">
        <v>3885</v>
      </c>
    </row>
    <row r="522" spans="6:6">
      <c r="F522" t="s">
        <v>3886</v>
      </c>
    </row>
    <row r="523" spans="6:6">
      <c r="F523" t="s">
        <v>3887</v>
      </c>
    </row>
    <row r="524" spans="6:6">
      <c r="F524" t="s">
        <v>3888</v>
      </c>
    </row>
    <row r="525" spans="6:6">
      <c r="F525" t="s">
        <v>3889</v>
      </c>
    </row>
    <row r="526" spans="6:6">
      <c r="F526" t="s">
        <v>3890</v>
      </c>
    </row>
    <row r="527" spans="6:6">
      <c r="F527" t="s">
        <v>3891</v>
      </c>
    </row>
    <row r="528" spans="6:6">
      <c r="F528" t="s">
        <v>3892</v>
      </c>
    </row>
    <row r="529" spans="6:6">
      <c r="F529" t="s">
        <v>3893</v>
      </c>
    </row>
    <row r="530" spans="6:6">
      <c r="F530" t="s">
        <v>3894</v>
      </c>
    </row>
    <row r="531" spans="6:6">
      <c r="F531" t="s">
        <v>3895</v>
      </c>
    </row>
    <row r="532" spans="6:6">
      <c r="F532" t="s">
        <v>3896</v>
      </c>
    </row>
    <row r="533" spans="6:6">
      <c r="F533" t="s">
        <v>3897</v>
      </c>
    </row>
    <row r="534" spans="6:6">
      <c r="F534" t="s">
        <v>3898</v>
      </c>
    </row>
    <row r="535" spans="6:6">
      <c r="F535" t="s">
        <v>3899</v>
      </c>
    </row>
    <row r="536" spans="6:6">
      <c r="F536" t="s">
        <v>3900</v>
      </c>
    </row>
    <row r="537" spans="6:6">
      <c r="F537" t="s">
        <v>3901</v>
      </c>
    </row>
    <row r="538" spans="6:6">
      <c r="F538" t="s">
        <v>3902</v>
      </c>
    </row>
    <row r="539" spans="6:6">
      <c r="F539" t="s">
        <v>3903</v>
      </c>
    </row>
    <row r="540" spans="6:6">
      <c r="F540" t="s">
        <v>3904</v>
      </c>
    </row>
    <row r="541" spans="6:6">
      <c r="F541" t="s">
        <v>3905</v>
      </c>
    </row>
    <row r="542" spans="6:6">
      <c r="F542" t="s">
        <v>3906</v>
      </c>
    </row>
    <row r="543" spans="6:6">
      <c r="F543" t="s">
        <v>3907</v>
      </c>
    </row>
    <row r="544" spans="6:6">
      <c r="F544" t="s">
        <v>3908</v>
      </c>
    </row>
    <row r="545" spans="6:6">
      <c r="F545" t="s">
        <v>3909</v>
      </c>
    </row>
    <row r="546" spans="6:6">
      <c r="F546" t="s">
        <v>3910</v>
      </c>
    </row>
    <row r="547" spans="6:6">
      <c r="F547" t="s">
        <v>3911</v>
      </c>
    </row>
    <row r="548" spans="6:6">
      <c r="F548" t="s">
        <v>3912</v>
      </c>
    </row>
    <row r="549" spans="6:6">
      <c r="F549" t="s">
        <v>3913</v>
      </c>
    </row>
    <row r="550" spans="6:6">
      <c r="F550" t="s">
        <v>3914</v>
      </c>
    </row>
    <row r="551" spans="6:6">
      <c r="F551" t="s">
        <v>3915</v>
      </c>
    </row>
    <row r="552" spans="6:6">
      <c r="F552" t="s">
        <v>3916</v>
      </c>
    </row>
    <row r="553" spans="6:6">
      <c r="F553" t="s">
        <v>3917</v>
      </c>
    </row>
    <row r="554" spans="6:6">
      <c r="F554" t="s">
        <v>3918</v>
      </c>
    </row>
    <row r="555" spans="6:6">
      <c r="F555" t="s">
        <v>3919</v>
      </c>
    </row>
    <row r="556" spans="6:6">
      <c r="F556" t="s">
        <v>3920</v>
      </c>
    </row>
    <row r="557" spans="6:6">
      <c r="F557" t="s">
        <v>3921</v>
      </c>
    </row>
    <row r="558" spans="6:6">
      <c r="F558" t="s">
        <v>3922</v>
      </c>
    </row>
    <row r="559" spans="6:6">
      <c r="F559" t="s">
        <v>3923</v>
      </c>
    </row>
    <row r="560" spans="6:6">
      <c r="F560" t="s">
        <v>3924</v>
      </c>
    </row>
    <row r="561" spans="6:6">
      <c r="F561" t="s">
        <v>3925</v>
      </c>
    </row>
    <row r="562" spans="6:6">
      <c r="F562" t="s">
        <v>3926</v>
      </c>
    </row>
    <row r="563" spans="6:6">
      <c r="F563" t="s">
        <v>3927</v>
      </c>
    </row>
    <row r="564" spans="6:6">
      <c r="F564" t="s">
        <v>3928</v>
      </c>
    </row>
    <row r="565" spans="6:6">
      <c r="F565" t="s">
        <v>3929</v>
      </c>
    </row>
    <row r="566" spans="6:6">
      <c r="F566" t="s">
        <v>3930</v>
      </c>
    </row>
    <row r="567" spans="6:6">
      <c r="F567" t="s">
        <v>3931</v>
      </c>
    </row>
    <row r="568" spans="6:6">
      <c r="F568" t="s">
        <v>3932</v>
      </c>
    </row>
    <row r="569" spans="6:6">
      <c r="F569" t="s">
        <v>3933</v>
      </c>
    </row>
    <row r="570" spans="6:6">
      <c r="F570" t="s">
        <v>3934</v>
      </c>
    </row>
    <row r="571" spans="6:6">
      <c r="F571" t="s">
        <v>3935</v>
      </c>
    </row>
    <row r="572" spans="6:6">
      <c r="F572" t="s">
        <v>3936</v>
      </c>
    </row>
    <row r="573" spans="6:6">
      <c r="F573" t="s">
        <v>3937</v>
      </c>
    </row>
    <row r="574" spans="6:6">
      <c r="F574" t="s">
        <v>3938</v>
      </c>
    </row>
    <row r="575" spans="6:6">
      <c r="F575" t="s">
        <v>3939</v>
      </c>
    </row>
    <row r="576" spans="6:6">
      <c r="F576" t="s">
        <v>3940</v>
      </c>
    </row>
    <row r="577" spans="6:6">
      <c r="F577" t="s">
        <v>3941</v>
      </c>
    </row>
    <row r="578" spans="6:6">
      <c r="F578" t="s">
        <v>3942</v>
      </c>
    </row>
    <row r="579" spans="6:6">
      <c r="F579" t="s">
        <v>3943</v>
      </c>
    </row>
    <row r="580" spans="6:6">
      <c r="F580" t="s">
        <v>3944</v>
      </c>
    </row>
    <row r="581" spans="6:6">
      <c r="F581" t="s">
        <v>3945</v>
      </c>
    </row>
    <row r="582" spans="6:6">
      <c r="F582" t="s">
        <v>3946</v>
      </c>
    </row>
    <row r="583" spans="6:6">
      <c r="F583" t="s">
        <v>3947</v>
      </c>
    </row>
    <row r="584" spans="6:6">
      <c r="F584" t="s">
        <v>3948</v>
      </c>
    </row>
    <row r="585" spans="6:6">
      <c r="F585" t="s">
        <v>3949</v>
      </c>
    </row>
    <row r="586" spans="6:6">
      <c r="F586" t="s">
        <v>3950</v>
      </c>
    </row>
    <row r="587" spans="6:6">
      <c r="F587" t="s">
        <v>3951</v>
      </c>
    </row>
    <row r="588" spans="6:6">
      <c r="F588" t="s">
        <v>3952</v>
      </c>
    </row>
    <row r="589" spans="6:6">
      <c r="F589" t="s">
        <v>3953</v>
      </c>
    </row>
    <row r="590" spans="6:6">
      <c r="F590" t="s">
        <v>3954</v>
      </c>
    </row>
    <row r="591" spans="6:6">
      <c r="F591" t="s">
        <v>3955</v>
      </c>
    </row>
    <row r="592" spans="6:6">
      <c r="F592" t="s">
        <v>3956</v>
      </c>
    </row>
    <row r="593" spans="6:6">
      <c r="F593" t="s">
        <v>3957</v>
      </c>
    </row>
    <row r="594" spans="6:6">
      <c r="F594" t="s">
        <v>3958</v>
      </c>
    </row>
    <row r="595" spans="6:6">
      <c r="F595" t="s">
        <v>3959</v>
      </c>
    </row>
    <row r="596" spans="6:6">
      <c r="F596" t="s">
        <v>3960</v>
      </c>
    </row>
    <row r="597" spans="6:6">
      <c r="F597" t="s">
        <v>3961</v>
      </c>
    </row>
    <row r="598" spans="6:6">
      <c r="F598" t="s">
        <v>3962</v>
      </c>
    </row>
    <row r="599" spans="6:6">
      <c r="F599" t="s">
        <v>3963</v>
      </c>
    </row>
    <row r="600" spans="6:6">
      <c r="F600" t="s">
        <v>3964</v>
      </c>
    </row>
    <row r="601" spans="6:6">
      <c r="F601" t="s">
        <v>3965</v>
      </c>
    </row>
    <row r="602" spans="6:6">
      <c r="F602" t="s">
        <v>3966</v>
      </c>
    </row>
    <row r="603" spans="6:6">
      <c r="F603" t="s">
        <v>3967</v>
      </c>
    </row>
    <row r="604" spans="6:6">
      <c r="F604" t="s">
        <v>3968</v>
      </c>
    </row>
    <row r="605" spans="6:6">
      <c r="F605" t="s">
        <v>3969</v>
      </c>
    </row>
    <row r="606" spans="6:6">
      <c r="F606" t="s">
        <v>3970</v>
      </c>
    </row>
    <row r="607" spans="6:6">
      <c r="F607" t="s">
        <v>3971</v>
      </c>
    </row>
    <row r="608" spans="6:6">
      <c r="F608" t="s">
        <v>3972</v>
      </c>
    </row>
    <row r="609" spans="6:6">
      <c r="F609" t="s">
        <v>3973</v>
      </c>
    </row>
    <row r="610" spans="6:6">
      <c r="F610" t="s">
        <v>3974</v>
      </c>
    </row>
    <row r="611" spans="6:6">
      <c r="F611" t="s">
        <v>3975</v>
      </c>
    </row>
    <row r="612" spans="6:6">
      <c r="F612" t="s">
        <v>3976</v>
      </c>
    </row>
    <row r="613" spans="6:6">
      <c r="F613" t="s">
        <v>3977</v>
      </c>
    </row>
    <row r="614" spans="6:6">
      <c r="F614" t="s">
        <v>3978</v>
      </c>
    </row>
    <row r="615" spans="6:6">
      <c r="F615" t="s">
        <v>3979</v>
      </c>
    </row>
    <row r="616" spans="6:6">
      <c r="F616" t="s">
        <v>3980</v>
      </c>
    </row>
    <row r="617" spans="6:6">
      <c r="F617" t="s">
        <v>3981</v>
      </c>
    </row>
    <row r="618" spans="6:6">
      <c r="F618" t="s">
        <v>3982</v>
      </c>
    </row>
    <row r="619" spans="6:6">
      <c r="F619" t="s">
        <v>3983</v>
      </c>
    </row>
    <row r="620" spans="6:6">
      <c r="F620" t="s">
        <v>3984</v>
      </c>
    </row>
    <row r="621" spans="6:6">
      <c r="F621" t="s">
        <v>3985</v>
      </c>
    </row>
    <row r="622" spans="6:6">
      <c r="F622" t="s">
        <v>3986</v>
      </c>
    </row>
    <row r="623" spans="6:6">
      <c r="F623" t="s">
        <v>3987</v>
      </c>
    </row>
    <row r="624" spans="6:6">
      <c r="F624" t="s">
        <v>3988</v>
      </c>
    </row>
    <row r="625" spans="6:6">
      <c r="F625" t="s">
        <v>3989</v>
      </c>
    </row>
    <row r="626" spans="6:6">
      <c r="F626" t="s">
        <v>3990</v>
      </c>
    </row>
    <row r="627" spans="6:6">
      <c r="F627" t="s">
        <v>3991</v>
      </c>
    </row>
    <row r="628" spans="6:6">
      <c r="F628" t="s">
        <v>3992</v>
      </c>
    </row>
    <row r="629" spans="6:6">
      <c r="F629" t="s">
        <v>3993</v>
      </c>
    </row>
    <row r="630" spans="6:6">
      <c r="F630" t="s">
        <v>3994</v>
      </c>
    </row>
    <row r="631" spans="6:6">
      <c r="F631" t="s">
        <v>3995</v>
      </c>
    </row>
    <row r="632" spans="6:6">
      <c r="F632" t="s">
        <v>3996</v>
      </c>
    </row>
    <row r="633" spans="6:6">
      <c r="F633" t="s">
        <v>3997</v>
      </c>
    </row>
    <row r="634" spans="6:6">
      <c r="F634" t="s">
        <v>3998</v>
      </c>
    </row>
    <row r="635" spans="6:6">
      <c r="F635" t="s">
        <v>3999</v>
      </c>
    </row>
    <row r="636" spans="6:6">
      <c r="F636" t="s">
        <v>4000</v>
      </c>
    </row>
    <row r="637" spans="6:6">
      <c r="F637" t="s">
        <v>4001</v>
      </c>
    </row>
    <row r="638" spans="6:6">
      <c r="F638" t="s">
        <v>4002</v>
      </c>
    </row>
    <row r="639" spans="6:6">
      <c r="F639" t="s">
        <v>4003</v>
      </c>
    </row>
    <row r="640" spans="6:6">
      <c r="F640" t="s">
        <v>4004</v>
      </c>
    </row>
    <row r="641" spans="6:6">
      <c r="F641" t="s">
        <v>4005</v>
      </c>
    </row>
    <row r="642" spans="6:6">
      <c r="F642" t="s">
        <v>4006</v>
      </c>
    </row>
    <row r="643" spans="6:6">
      <c r="F643" t="s">
        <v>4007</v>
      </c>
    </row>
    <row r="644" spans="6:6">
      <c r="F644" t="s">
        <v>4008</v>
      </c>
    </row>
    <row r="645" spans="6:6">
      <c r="F645" t="s">
        <v>4009</v>
      </c>
    </row>
    <row r="646" spans="6:6">
      <c r="F646" t="s">
        <v>4010</v>
      </c>
    </row>
    <row r="647" spans="6:6">
      <c r="F647" t="s">
        <v>4011</v>
      </c>
    </row>
    <row r="648" spans="6:6">
      <c r="F648" t="s">
        <v>4012</v>
      </c>
    </row>
    <row r="649" spans="6:6">
      <c r="F649" t="s">
        <v>4013</v>
      </c>
    </row>
    <row r="650" spans="6:6">
      <c r="F650" t="s">
        <v>4014</v>
      </c>
    </row>
    <row r="651" spans="6:6">
      <c r="F651" t="s">
        <v>4015</v>
      </c>
    </row>
    <row r="652" spans="6:6">
      <c r="F652" t="s">
        <v>4016</v>
      </c>
    </row>
    <row r="653" spans="6:6">
      <c r="F653" t="s">
        <v>4017</v>
      </c>
    </row>
    <row r="654" spans="6:6">
      <c r="F654" t="s">
        <v>4018</v>
      </c>
    </row>
    <row r="655" spans="6:6">
      <c r="F655" t="s">
        <v>4019</v>
      </c>
    </row>
    <row r="656" spans="6:6">
      <c r="F656" t="s">
        <v>4020</v>
      </c>
    </row>
    <row r="657" spans="6:6">
      <c r="F657" t="s">
        <v>4021</v>
      </c>
    </row>
    <row r="658" spans="6:6">
      <c r="F658" t="s">
        <v>4022</v>
      </c>
    </row>
    <row r="659" spans="6:6">
      <c r="F659" t="s">
        <v>4023</v>
      </c>
    </row>
    <row r="660" spans="6:6">
      <c r="F660" t="s">
        <v>4024</v>
      </c>
    </row>
    <row r="661" spans="6:6">
      <c r="F661" t="s">
        <v>4025</v>
      </c>
    </row>
    <row r="662" spans="6:6">
      <c r="F662" t="s">
        <v>4026</v>
      </c>
    </row>
    <row r="663" spans="6:6">
      <c r="F663" t="s">
        <v>4027</v>
      </c>
    </row>
    <row r="664" spans="6:6">
      <c r="F664" t="s">
        <v>4028</v>
      </c>
    </row>
    <row r="665" spans="6:6">
      <c r="F665" t="s">
        <v>4029</v>
      </c>
    </row>
    <row r="666" spans="6:6">
      <c r="F666" t="s">
        <v>4030</v>
      </c>
    </row>
    <row r="667" spans="6:6">
      <c r="F667" t="s">
        <v>4031</v>
      </c>
    </row>
    <row r="668" spans="6:6">
      <c r="F668" t="s">
        <v>4032</v>
      </c>
    </row>
    <row r="669" spans="6:6">
      <c r="F669" t="s">
        <v>4033</v>
      </c>
    </row>
    <row r="670" spans="6:6">
      <c r="F670" t="s">
        <v>4034</v>
      </c>
    </row>
    <row r="671" spans="6:6">
      <c r="F671" t="s">
        <v>4035</v>
      </c>
    </row>
    <row r="672" spans="6:6">
      <c r="F672" t="s">
        <v>4036</v>
      </c>
    </row>
    <row r="673" spans="6:6">
      <c r="F673" t="s">
        <v>4037</v>
      </c>
    </row>
    <row r="674" spans="6:6">
      <c r="F674" t="s">
        <v>4038</v>
      </c>
    </row>
    <row r="675" spans="6:6">
      <c r="F675" t="s">
        <v>4039</v>
      </c>
    </row>
    <row r="676" spans="6:6">
      <c r="F676" t="s">
        <v>4040</v>
      </c>
    </row>
    <row r="677" spans="6:6">
      <c r="F677" t="s">
        <v>4041</v>
      </c>
    </row>
    <row r="678" spans="6:6">
      <c r="F678" t="s">
        <v>4042</v>
      </c>
    </row>
    <row r="679" spans="6:6">
      <c r="F679" t="s">
        <v>4043</v>
      </c>
    </row>
    <row r="680" spans="6:6">
      <c r="F680" t="s">
        <v>4044</v>
      </c>
    </row>
    <row r="681" spans="6:6">
      <c r="F681" t="s">
        <v>4045</v>
      </c>
    </row>
    <row r="682" spans="6:6">
      <c r="F682" t="s">
        <v>4046</v>
      </c>
    </row>
    <row r="683" spans="6:6">
      <c r="F683" t="s">
        <v>4047</v>
      </c>
    </row>
    <row r="684" spans="6:6">
      <c r="F684" t="s">
        <v>4048</v>
      </c>
    </row>
    <row r="685" spans="6:6">
      <c r="F685" t="s">
        <v>4049</v>
      </c>
    </row>
    <row r="686" spans="6:6">
      <c r="F686" t="s">
        <v>4050</v>
      </c>
    </row>
    <row r="687" spans="6:6">
      <c r="F687" t="s">
        <v>4051</v>
      </c>
    </row>
    <row r="688" spans="6:6">
      <c r="F688" t="s">
        <v>4052</v>
      </c>
    </row>
    <row r="689" spans="6:6">
      <c r="F689" t="s">
        <v>4053</v>
      </c>
    </row>
    <row r="690" spans="6:6">
      <c r="F690" t="s">
        <v>4054</v>
      </c>
    </row>
    <row r="691" spans="6:6">
      <c r="F691" t="s">
        <v>4055</v>
      </c>
    </row>
    <row r="692" spans="6:6">
      <c r="F692" t="s">
        <v>4056</v>
      </c>
    </row>
    <row r="693" spans="6:6">
      <c r="F693" t="s">
        <v>4057</v>
      </c>
    </row>
    <row r="694" spans="6:6">
      <c r="F694" t="s">
        <v>4058</v>
      </c>
    </row>
    <row r="695" spans="6:6">
      <c r="F695" t="s">
        <v>4059</v>
      </c>
    </row>
    <row r="696" spans="6:6">
      <c r="F696" t="s">
        <v>4060</v>
      </c>
    </row>
    <row r="697" spans="6:6">
      <c r="F697" t="s">
        <v>4061</v>
      </c>
    </row>
    <row r="698" spans="6:6">
      <c r="F698" t="s">
        <v>4062</v>
      </c>
    </row>
    <row r="699" spans="6:6">
      <c r="F699" t="s">
        <v>4063</v>
      </c>
    </row>
    <row r="700" spans="6:6">
      <c r="F700" t="s">
        <v>4064</v>
      </c>
    </row>
    <row r="701" spans="6:6">
      <c r="F701" t="s">
        <v>4065</v>
      </c>
    </row>
    <row r="702" spans="6:6">
      <c r="F702" t="s">
        <v>4066</v>
      </c>
    </row>
    <row r="703" spans="6:6">
      <c r="F703" t="s">
        <v>4067</v>
      </c>
    </row>
    <row r="704" spans="6:6">
      <c r="F704" t="s">
        <v>4068</v>
      </c>
    </row>
    <row r="705" spans="6:6">
      <c r="F705" t="s">
        <v>4069</v>
      </c>
    </row>
    <row r="706" spans="6:6">
      <c r="F706" t="s">
        <v>4070</v>
      </c>
    </row>
    <row r="707" spans="6:6">
      <c r="F707" t="s">
        <v>4071</v>
      </c>
    </row>
    <row r="708" spans="6:6">
      <c r="F708" t="s">
        <v>4072</v>
      </c>
    </row>
    <row r="709" spans="6:6">
      <c r="F709" t="s">
        <v>4073</v>
      </c>
    </row>
    <row r="710" spans="6:6">
      <c r="F710" t="s">
        <v>4074</v>
      </c>
    </row>
    <row r="711" spans="6:6">
      <c r="F711" t="s">
        <v>4075</v>
      </c>
    </row>
    <row r="712" spans="6:6">
      <c r="F712" t="s">
        <v>4076</v>
      </c>
    </row>
    <row r="713" spans="6:6">
      <c r="F713" t="s">
        <v>4077</v>
      </c>
    </row>
    <row r="714" spans="6:6">
      <c r="F714" t="s">
        <v>4078</v>
      </c>
    </row>
    <row r="715" spans="6:6">
      <c r="F715" t="s">
        <v>4079</v>
      </c>
    </row>
    <row r="716" spans="6:6">
      <c r="F716" t="s">
        <v>4080</v>
      </c>
    </row>
    <row r="717" spans="6:6">
      <c r="F717" t="s">
        <v>4081</v>
      </c>
    </row>
    <row r="718" spans="6:6">
      <c r="F718" t="s">
        <v>4082</v>
      </c>
    </row>
    <row r="719" spans="6:6">
      <c r="F719" t="s">
        <v>4083</v>
      </c>
    </row>
    <row r="720" spans="6:6">
      <c r="F720" t="s">
        <v>4084</v>
      </c>
    </row>
    <row r="721" spans="6:6">
      <c r="F721" t="s">
        <v>4085</v>
      </c>
    </row>
    <row r="722" spans="6:6">
      <c r="F722" t="s">
        <v>4086</v>
      </c>
    </row>
    <row r="723" spans="6:6">
      <c r="F723" t="s">
        <v>4087</v>
      </c>
    </row>
    <row r="724" spans="6:6">
      <c r="F724" t="s">
        <v>4088</v>
      </c>
    </row>
    <row r="725" spans="6:6">
      <c r="F725" t="s">
        <v>4089</v>
      </c>
    </row>
    <row r="726" spans="6:6">
      <c r="F726" t="s">
        <v>4090</v>
      </c>
    </row>
    <row r="727" spans="6:6">
      <c r="F727" t="s">
        <v>4091</v>
      </c>
    </row>
    <row r="728" spans="6:6">
      <c r="F728" t="s">
        <v>4092</v>
      </c>
    </row>
    <row r="729" spans="6:6">
      <c r="F729" t="s">
        <v>4093</v>
      </c>
    </row>
    <row r="730" spans="6:6">
      <c r="F730" t="s">
        <v>4094</v>
      </c>
    </row>
    <row r="731" spans="6:6">
      <c r="F731" t="s">
        <v>4095</v>
      </c>
    </row>
    <row r="732" spans="6:6">
      <c r="F732" t="s">
        <v>4096</v>
      </c>
    </row>
    <row r="733" spans="6:6">
      <c r="F733" t="s">
        <v>4097</v>
      </c>
    </row>
    <row r="734" spans="6:6">
      <c r="F734" t="s">
        <v>4098</v>
      </c>
    </row>
    <row r="735" spans="6:6">
      <c r="F735" t="s">
        <v>4099</v>
      </c>
    </row>
    <row r="736" spans="6:6">
      <c r="F736" t="s">
        <v>4100</v>
      </c>
    </row>
    <row r="737" spans="6:6">
      <c r="F737" t="s">
        <v>4101</v>
      </c>
    </row>
    <row r="738" spans="6:6">
      <c r="F738" t="s">
        <v>4102</v>
      </c>
    </row>
    <row r="739" spans="6:6">
      <c r="F739" t="s">
        <v>4103</v>
      </c>
    </row>
    <row r="740" spans="6:6">
      <c r="F740" t="s">
        <v>4104</v>
      </c>
    </row>
    <row r="741" spans="6:6">
      <c r="F741" t="s">
        <v>4105</v>
      </c>
    </row>
    <row r="742" spans="6:6">
      <c r="F742" t="s">
        <v>4106</v>
      </c>
    </row>
    <row r="743" spans="6:6">
      <c r="F743" t="s">
        <v>4107</v>
      </c>
    </row>
    <row r="744" spans="6:6">
      <c r="F744" t="s">
        <v>4108</v>
      </c>
    </row>
    <row r="745" spans="6:6">
      <c r="F745" t="s">
        <v>4109</v>
      </c>
    </row>
    <row r="746" spans="6:6">
      <c r="F746" t="s">
        <v>4110</v>
      </c>
    </row>
    <row r="747" spans="6:6">
      <c r="F747" t="s">
        <v>4111</v>
      </c>
    </row>
    <row r="748" spans="6:6">
      <c r="F748" t="s">
        <v>4112</v>
      </c>
    </row>
    <row r="749" spans="6:6">
      <c r="F749" t="s">
        <v>4113</v>
      </c>
    </row>
    <row r="750" spans="6:6">
      <c r="F750" t="s">
        <v>4114</v>
      </c>
    </row>
    <row r="751" spans="6:6">
      <c r="F751" t="s">
        <v>4115</v>
      </c>
    </row>
    <row r="752" spans="6:6">
      <c r="F752" t="s">
        <v>4116</v>
      </c>
    </row>
    <row r="753" spans="6:6">
      <c r="F753" t="s">
        <v>4117</v>
      </c>
    </row>
    <row r="754" spans="6:6">
      <c r="F754" t="s">
        <v>4118</v>
      </c>
    </row>
    <row r="755" spans="6:6">
      <c r="F755" t="s">
        <v>4119</v>
      </c>
    </row>
    <row r="756" spans="6:6">
      <c r="F756" t="s">
        <v>4120</v>
      </c>
    </row>
    <row r="757" spans="6:6">
      <c r="F757" t="s">
        <v>4121</v>
      </c>
    </row>
    <row r="758" spans="6:6">
      <c r="F758" t="s">
        <v>4122</v>
      </c>
    </row>
    <row r="759" spans="6:6">
      <c r="F759" t="s">
        <v>4123</v>
      </c>
    </row>
    <row r="760" spans="6:6">
      <c r="F760" t="s">
        <v>4124</v>
      </c>
    </row>
    <row r="761" spans="6:6">
      <c r="F761" t="s">
        <v>4125</v>
      </c>
    </row>
    <row r="762" spans="6:6">
      <c r="F762" t="s">
        <v>4126</v>
      </c>
    </row>
    <row r="763" spans="6:6">
      <c r="F763" t="s">
        <v>4127</v>
      </c>
    </row>
    <row r="764" spans="6:6">
      <c r="F764" t="s">
        <v>4128</v>
      </c>
    </row>
    <row r="765" spans="6:6">
      <c r="F765" t="s">
        <v>4129</v>
      </c>
    </row>
    <row r="766" spans="6:6">
      <c r="F766" t="s">
        <v>4130</v>
      </c>
    </row>
    <row r="767" spans="6:6">
      <c r="F767" t="s">
        <v>4131</v>
      </c>
    </row>
    <row r="768" spans="6:6">
      <c r="F768" t="s">
        <v>4132</v>
      </c>
    </row>
    <row r="769" spans="6:6">
      <c r="F769" t="s">
        <v>4133</v>
      </c>
    </row>
    <row r="770" spans="6:6">
      <c r="F770" t="s">
        <v>4134</v>
      </c>
    </row>
    <row r="771" spans="6:6">
      <c r="F771" t="s">
        <v>4135</v>
      </c>
    </row>
    <row r="772" spans="6:6">
      <c r="F772" t="s">
        <v>4136</v>
      </c>
    </row>
    <row r="773" spans="6:6">
      <c r="F773" t="s">
        <v>4137</v>
      </c>
    </row>
    <row r="774" spans="6:6">
      <c r="F774" t="s">
        <v>4138</v>
      </c>
    </row>
    <row r="775" spans="6:6">
      <c r="F775" t="s">
        <v>4139</v>
      </c>
    </row>
    <row r="776" spans="6:6">
      <c r="F776" t="s">
        <v>4140</v>
      </c>
    </row>
    <row r="777" spans="6:6">
      <c r="F777" t="s">
        <v>4141</v>
      </c>
    </row>
    <row r="778" spans="6:6">
      <c r="F778" t="s">
        <v>4142</v>
      </c>
    </row>
    <row r="779" spans="6:6">
      <c r="F779" t="s">
        <v>4143</v>
      </c>
    </row>
    <row r="780" spans="6:6">
      <c r="F780" t="s">
        <v>4144</v>
      </c>
    </row>
    <row r="781" spans="6:6">
      <c r="F781" t="s">
        <v>4145</v>
      </c>
    </row>
    <row r="782" spans="6:6">
      <c r="F782" t="s">
        <v>4146</v>
      </c>
    </row>
    <row r="783" spans="6:6">
      <c r="F783" t="s">
        <v>4147</v>
      </c>
    </row>
    <row r="784" spans="6:6">
      <c r="F784" t="s">
        <v>4148</v>
      </c>
    </row>
    <row r="785" spans="6:6">
      <c r="F785" t="s">
        <v>4149</v>
      </c>
    </row>
    <row r="786" spans="6:6">
      <c r="F786" t="s">
        <v>4150</v>
      </c>
    </row>
    <row r="787" spans="6:6">
      <c r="F787" t="s">
        <v>4151</v>
      </c>
    </row>
    <row r="788" spans="6:6">
      <c r="F788" t="s">
        <v>4152</v>
      </c>
    </row>
    <row r="789" spans="6:6">
      <c r="F789" t="s">
        <v>4153</v>
      </c>
    </row>
    <row r="790" spans="6:6">
      <c r="F790" t="s">
        <v>4154</v>
      </c>
    </row>
    <row r="791" spans="6:6">
      <c r="F791" t="s">
        <v>4155</v>
      </c>
    </row>
    <row r="792" spans="6:6">
      <c r="F792" t="s">
        <v>4156</v>
      </c>
    </row>
    <row r="793" spans="6:6">
      <c r="F793" t="s">
        <v>4157</v>
      </c>
    </row>
    <row r="794" spans="6:6">
      <c r="F794" t="s">
        <v>4158</v>
      </c>
    </row>
    <row r="795" spans="6:6">
      <c r="F795" t="s">
        <v>4159</v>
      </c>
    </row>
    <row r="796" spans="6:6">
      <c r="F796" t="s">
        <v>4160</v>
      </c>
    </row>
    <row r="797" spans="6:6">
      <c r="F797" t="s">
        <v>4161</v>
      </c>
    </row>
    <row r="798" spans="6:6">
      <c r="F798" t="s">
        <v>4162</v>
      </c>
    </row>
    <row r="799" spans="6:6">
      <c r="F799" t="s">
        <v>4163</v>
      </c>
    </row>
    <row r="800" spans="6:6">
      <c r="F800" t="s">
        <v>4164</v>
      </c>
    </row>
    <row r="801" spans="6:6">
      <c r="F801" t="s">
        <v>4165</v>
      </c>
    </row>
    <row r="802" spans="6:6">
      <c r="F802" t="s">
        <v>4166</v>
      </c>
    </row>
    <row r="803" spans="6:6">
      <c r="F803" t="s">
        <v>4167</v>
      </c>
    </row>
    <row r="804" spans="6:6">
      <c r="F804" t="s">
        <v>4168</v>
      </c>
    </row>
    <row r="805" spans="6:6">
      <c r="F805" t="s">
        <v>4169</v>
      </c>
    </row>
    <row r="806" spans="6:6">
      <c r="F806" t="s">
        <v>4170</v>
      </c>
    </row>
    <row r="807" spans="6:6">
      <c r="F807" t="s">
        <v>4171</v>
      </c>
    </row>
    <row r="808" spans="6:6">
      <c r="F808" t="s">
        <v>4172</v>
      </c>
    </row>
    <row r="809" spans="6:6">
      <c r="F809" t="s">
        <v>4173</v>
      </c>
    </row>
    <row r="810" spans="6:6">
      <c r="F810" t="s">
        <v>4174</v>
      </c>
    </row>
    <row r="811" spans="6:6">
      <c r="F811" t="s">
        <v>4175</v>
      </c>
    </row>
    <row r="812" spans="6:6">
      <c r="F812" t="s">
        <v>4176</v>
      </c>
    </row>
    <row r="813" spans="6:6">
      <c r="F813" t="s">
        <v>4177</v>
      </c>
    </row>
    <row r="814" spans="6:6">
      <c r="F814" t="s">
        <v>4178</v>
      </c>
    </row>
    <row r="815" spans="6:6">
      <c r="F815" t="s">
        <v>4179</v>
      </c>
    </row>
    <row r="816" spans="6:6">
      <c r="F816" t="s">
        <v>4180</v>
      </c>
    </row>
    <row r="817" spans="6:6">
      <c r="F817" t="s">
        <v>4181</v>
      </c>
    </row>
    <row r="818" spans="6:6">
      <c r="F818" t="s">
        <v>4182</v>
      </c>
    </row>
    <row r="819" spans="6:6">
      <c r="F819" t="s">
        <v>4183</v>
      </c>
    </row>
    <row r="820" spans="6:6">
      <c r="F820" t="s">
        <v>4184</v>
      </c>
    </row>
    <row r="821" spans="6:6">
      <c r="F821" t="s">
        <v>4185</v>
      </c>
    </row>
    <row r="822" spans="6:6">
      <c r="F822" t="s">
        <v>4186</v>
      </c>
    </row>
    <row r="823" spans="6:6">
      <c r="F823" t="s">
        <v>4187</v>
      </c>
    </row>
    <row r="824" spans="6:6">
      <c r="F824" t="s">
        <v>4188</v>
      </c>
    </row>
    <row r="825" spans="6:6">
      <c r="F825" t="s">
        <v>4189</v>
      </c>
    </row>
    <row r="826" spans="6:6">
      <c r="F826" t="s">
        <v>4190</v>
      </c>
    </row>
    <row r="827" spans="6:6">
      <c r="F827" t="s">
        <v>4191</v>
      </c>
    </row>
    <row r="828" spans="6:6">
      <c r="F828" t="s">
        <v>4192</v>
      </c>
    </row>
    <row r="829" spans="6:6">
      <c r="F829" t="s">
        <v>4193</v>
      </c>
    </row>
    <row r="830" spans="6:6">
      <c r="F830" t="s">
        <v>4194</v>
      </c>
    </row>
    <row r="831" spans="6:6">
      <c r="F831" t="s">
        <v>4195</v>
      </c>
    </row>
    <row r="832" spans="6:6">
      <c r="F832" t="s">
        <v>4196</v>
      </c>
    </row>
    <row r="833" spans="6:6">
      <c r="F833" t="s">
        <v>4197</v>
      </c>
    </row>
    <row r="834" spans="6:6">
      <c r="F834" t="s">
        <v>4198</v>
      </c>
    </row>
    <row r="835" spans="6:6">
      <c r="F835" t="s">
        <v>4199</v>
      </c>
    </row>
    <row r="836" spans="6:6">
      <c r="F836" t="s">
        <v>4200</v>
      </c>
    </row>
    <row r="837" spans="6:6">
      <c r="F837" t="s">
        <v>4201</v>
      </c>
    </row>
    <row r="838" spans="6:6">
      <c r="F838" t="s">
        <v>4202</v>
      </c>
    </row>
    <row r="839" spans="6:6">
      <c r="F839" t="s">
        <v>4203</v>
      </c>
    </row>
    <row r="840" spans="6:6">
      <c r="F840" t="s">
        <v>4204</v>
      </c>
    </row>
    <row r="841" spans="6:6">
      <c r="F841" t="s">
        <v>4205</v>
      </c>
    </row>
    <row r="842" spans="6:6">
      <c r="F842" t="s">
        <v>4206</v>
      </c>
    </row>
    <row r="843" spans="6:6">
      <c r="F843" t="s">
        <v>4207</v>
      </c>
    </row>
    <row r="844" spans="6:6">
      <c r="F844" t="s">
        <v>4208</v>
      </c>
    </row>
    <row r="845" spans="6:6">
      <c r="F845" t="s">
        <v>4209</v>
      </c>
    </row>
    <row r="846" spans="6:6">
      <c r="F846" t="s">
        <v>4210</v>
      </c>
    </row>
    <row r="847" spans="6:6">
      <c r="F847" t="s">
        <v>4211</v>
      </c>
    </row>
    <row r="848" spans="6:6">
      <c r="F848" t="s">
        <v>4212</v>
      </c>
    </row>
    <row r="849" spans="6:6">
      <c r="F849" t="s">
        <v>4213</v>
      </c>
    </row>
    <row r="850" spans="6:6">
      <c r="F850" t="s">
        <v>4214</v>
      </c>
    </row>
    <row r="851" spans="6:6">
      <c r="F851" t="s">
        <v>4215</v>
      </c>
    </row>
    <row r="852" spans="6:6">
      <c r="F852" t="s">
        <v>4216</v>
      </c>
    </row>
    <row r="853" spans="6:6">
      <c r="F853" t="s">
        <v>4217</v>
      </c>
    </row>
    <row r="854" spans="6:6">
      <c r="F854" t="s">
        <v>4218</v>
      </c>
    </row>
    <row r="855" spans="6:6">
      <c r="F855" t="s">
        <v>4219</v>
      </c>
    </row>
    <row r="856" spans="6:6">
      <c r="F856" t="s">
        <v>4220</v>
      </c>
    </row>
    <row r="857" spans="6:6">
      <c r="F857" t="s">
        <v>4221</v>
      </c>
    </row>
    <row r="858" spans="6:6">
      <c r="F858" t="s">
        <v>4222</v>
      </c>
    </row>
    <row r="859" spans="6:6">
      <c r="F859" t="s">
        <v>4223</v>
      </c>
    </row>
    <row r="860" spans="6:6">
      <c r="F860" t="s">
        <v>4224</v>
      </c>
    </row>
    <row r="861" spans="6:6">
      <c r="F861" t="s">
        <v>4225</v>
      </c>
    </row>
    <row r="862" spans="6:6">
      <c r="F862" t="s">
        <v>4226</v>
      </c>
    </row>
    <row r="863" spans="6:6">
      <c r="F863" t="s">
        <v>4227</v>
      </c>
    </row>
    <row r="864" spans="6:6">
      <c r="F864" t="s">
        <v>4228</v>
      </c>
    </row>
    <row r="865" spans="6:6">
      <c r="F865" t="s">
        <v>4229</v>
      </c>
    </row>
    <row r="866" spans="6:6">
      <c r="F866" t="s">
        <v>4230</v>
      </c>
    </row>
    <row r="867" spans="6:6">
      <c r="F867" t="s">
        <v>4231</v>
      </c>
    </row>
    <row r="868" spans="6:6">
      <c r="F868" t="s">
        <v>4232</v>
      </c>
    </row>
    <row r="869" spans="6:6">
      <c r="F869" t="s">
        <v>4233</v>
      </c>
    </row>
    <row r="870" spans="6:6">
      <c r="F870" t="s">
        <v>4234</v>
      </c>
    </row>
    <row r="871" spans="6:6">
      <c r="F871" t="s">
        <v>4235</v>
      </c>
    </row>
    <row r="872" spans="6:6">
      <c r="F872" t="s">
        <v>4236</v>
      </c>
    </row>
  </sheetData>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84"/>
  <sheetViews>
    <sheetView workbookViewId="0">
      <selection activeCell="A1" sqref="A1"/>
    </sheetView>
  </sheetViews>
  <sheetFormatPr defaultColWidth="9" defaultRowHeight="14.25" outlineLevelCol="1"/>
  <sheetData>
    <row r="1" spans="1:2">
      <c r="A1" t="s">
        <v>1471</v>
      </c>
      <c r="B1" t="s">
        <v>2394</v>
      </c>
    </row>
    <row r="2" spans="1:2">
      <c r="A2" t="s">
        <v>1376</v>
      </c>
      <c r="B2">
        <v>1</v>
      </c>
    </row>
    <row r="3" spans="1:2">
      <c r="A3" t="s">
        <v>1412</v>
      </c>
      <c r="B3">
        <v>1</v>
      </c>
    </row>
    <row r="4" spans="1:2">
      <c r="A4" t="s">
        <v>1046</v>
      </c>
      <c r="B4">
        <v>1</v>
      </c>
    </row>
    <row r="5" spans="1:2">
      <c r="A5" t="s">
        <v>2094</v>
      </c>
      <c r="B5">
        <v>1</v>
      </c>
    </row>
    <row r="6" spans="1:2">
      <c r="A6" t="s">
        <v>1381</v>
      </c>
      <c r="B6">
        <v>1</v>
      </c>
    </row>
    <row r="7" spans="1:2">
      <c r="A7" t="s">
        <v>2021</v>
      </c>
      <c r="B7">
        <v>1</v>
      </c>
    </row>
    <row r="8" spans="1:2">
      <c r="A8" t="s">
        <v>2055</v>
      </c>
      <c r="B8">
        <v>1</v>
      </c>
    </row>
    <row r="9" spans="1:2">
      <c r="A9" t="s">
        <v>1386</v>
      </c>
      <c r="B9">
        <v>1</v>
      </c>
    </row>
    <row r="10" spans="1:2">
      <c r="A10" t="s">
        <v>2036</v>
      </c>
      <c r="B10">
        <v>1</v>
      </c>
    </row>
    <row r="11" spans="1:2">
      <c r="A11" t="s">
        <v>2030</v>
      </c>
      <c r="B11">
        <v>1</v>
      </c>
    </row>
    <row r="12" spans="1:2">
      <c r="A12" t="s">
        <v>2348</v>
      </c>
      <c r="B12">
        <v>1</v>
      </c>
    </row>
    <row r="13" spans="1:2">
      <c r="A13" t="s">
        <v>2076</v>
      </c>
      <c r="B13">
        <v>1</v>
      </c>
    </row>
    <row r="14" spans="1:2">
      <c r="A14" t="s">
        <v>2351</v>
      </c>
      <c r="B14">
        <v>1</v>
      </c>
    </row>
    <row r="15" spans="1:2">
      <c r="A15" t="s">
        <v>2025</v>
      </c>
      <c r="B15">
        <v>1</v>
      </c>
    </row>
    <row r="16" spans="1:2">
      <c r="A16" t="s">
        <v>2044</v>
      </c>
      <c r="B16">
        <v>1</v>
      </c>
    </row>
    <row r="17" spans="1:2">
      <c r="A17" t="s">
        <v>2084</v>
      </c>
      <c r="B17">
        <v>1</v>
      </c>
    </row>
    <row r="18" spans="1:2">
      <c r="A18" t="s">
        <v>2039</v>
      </c>
      <c r="B18">
        <v>1</v>
      </c>
    </row>
    <row r="19" spans="1:2">
      <c r="A19" t="s">
        <v>2349</v>
      </c>
      <c r="B19">
        <v>1</v>
      </c>
    </row>
    <row r="20" spans="1:2">
      <c r="A20" t="s">
        <v>2066</v>
      </c>
      <c r="B20">
        <v>1</v>
      </c>
    </row>
    <row r="21" spans="1:2">
      <c r="A21" t="s">
        <v>1022</v>
      </c>
      <c r="B21">
        <v>1</v>
      </c>
    </row>
    <row r="22" spans="1:2">
      <c r="A22" t="s">
        <v>2033</v>
      </c>
      <c r="B22">
        <v>1</v>
      </c>
    </row>
    <row r="23" spans="1:2">
      <c r="A23" t="s">
        <v>2350</v>
      </c>
      <c r="B23">
        <v>1</v>
      </c>
    </row>
    <row r="24" spans="1:2">
      <c r="A24" t="s">
        <v>1420</v>
      </c>
      <c r="B24">
        <v>1</v>
      </c>
    </row>
    <row r="25" spans="1:2">
      <c r="A25" t="s">
        <v>2052</v>
      </c>
      <c r="B25">
        <v>1</v>
      </c>
    </row>
    <row r="26" spans="1:2">
      <c r="A26" t="s">
        <v>2073</v>
      </c>
      <c r="B26">
        <v>1</v>
      </c>
    </row>
    <row r="27" spans="1:2">
      <c r="A27" t="s">
        <v>2355</v>
      </c>
      <c r="B27">
        <v>1</v>
      </c>
    </row>
    <row r="28" spans="1:2">
      <c r="A28" t="s">
        <v>2354</v>
      </c>
      <c r="B28">
        <v>1</v>
      </c>
    </row>
    <row r="29" spans="1:2">
      <c r="A29" t="s">
        <v>1407</v>
      </c>
      <c r="B29">
        <v>1</v>
      </c>
    </row>
    <row r="30" spans="1:2">
      <c r="A30" t="s">
        <v>2070</v>
      </c>
      <c r="B30">
        <v>1</v>
      </c>
    </row>
    <row r="31" spans="1:2">
      <c r="A31" t="s">
        <v>2352</v>
      </c>
      <c r="B31">
        <v>1</v>
      </c>
    </row>
    <row r="32" spans="1:2">
      <c r="A32" t="s">
        <v>2353</v>
      </c>
      <c r="B32">
        <v>1</v>
      </c>
    </row>
    <row r="33" spans="1:2">
      <c r="A33" t="s">
        <v>1396</v>
      </c>
      <c r="B33">
        <v>1</v>
      </c>
    </row>
    <row r="34" spans="1:2">
      <c r="A34" t="s">
        <v>2347</v>
      </c>
      <c r="B34">
        <v>1</v>
      </c>
    </row>
    <row r="35" spans="1:2">
      <c r="A35" t="s">
        <v>2098</v>
      </c>
      <c r="B35">
        <v>1</v>
      </c>
    </row>
    <row r="36" spans="1:2">
      <c r="A36" t="s">
        <v>2356</v>
      </c>
      <c r="B36">
        <v>1</v>
      </c>
    </row>
    <row r="37" spans="1:2">
      <c r="A37" t="s">
        <v>2358</v>
      </c>
      <c r="B37">
        <v>1</v>
      </c>
    </row>
    <row r="38" spans="1:2">
      <c r="A38" t="s">
        <v>2048</v>
      </c>
      <c r="B38">
        <v>1</v>
      </c>
    </row>
    <row r="39" spans="1:2">
      <c r="A39" t="s">
        <v>2345</v>
      </c>
      <c r="B39">
        <v>1</v>
      </c>
    </row>
    <row r="40" spans="1:2">
      <c r="A40" t="s">
        <v>1399</v>
      </c>
      <c r="B40">
        <v>1</v>
      </c>
    </row>
    <row r="41" spans="1:2">
      <c r="A41" t="s">
        <v>2089</v>
      </c>
      <c r="B41">
        <v>1</v>
      </c>
    </row>
    <row r="42" spans="1:2">
      <c r="A42" t="s">
        <v>1391</v>
      </c>
      <c r="B42">
        <v>1</v>
      </c>
    </row>
    <row r="43" spans="1:2">
      <c r="A43" t="s">
        <v>2346</v>
      </c>
      <c r="B43">
        <v>1</v>
      </c>
    </row>
    <row r="44" spans="1:2">
      <c r="A44" t="s">
        <v>2357</v>
      </c>
      <c r="B44">
        <v>1</v>
      </c>
    </row>
    <row r="45" spans="1:2">
      <c r="A45" t="s">
        <v>1471</v>
      </c>
      <c r="B45" t="s">
        <v>2394</v>
      </c>
    </row>
    <row r="46" spans="1:2">
      <c r="A46" t="s">
        <v>2364</v>
      </c>
      <c r="B46">
        <v>1</v>
      </c>
    </row>
    <row r="47" spans="1:2">
      <c r="A47" t="s">
        <v>2008</v>
      </c>
      <c r="B47">
        <v>1</v>
      </c>
    </row>
    <row r="48" spans="1:2">
      <c r="A48" t="s">
        <v>1480</v>
      </c>
      <c r="B48">
        <v>1</v>
      </c>
    </row>
    <row r="49" spans="1:2">
      <c r="A49" t="s">
        <v>1680</v>
      </c>
      <c r="B49">
        <v>1</v>
      </c>
    </row>
    <row r="50" spans="1:2">
      <c r="A50" t="s">
        <v>2379</v>
      </c>
      <c r="B50">
        <v>1</v>
      </c>
    </row>
    <row r="51" spans="1:2">
      <c r="A51" t="s">
        <v>1600</v>
      </c>
      <c r="B51">
        <v>1</v>
      </c>
    </row>
    <row r="52" spans="1:2">
      <c r="A52" t="s">
        <v>1857</v>
      </c>
      <c r="B52">
        <v>1</v>
      </c>
    </row>
    <row r="53" spans="1:2">
      <c r="A53" t="s">
        <v>2324</v>
      </c>
      <c r="B53">
        <v>1</v>
      </c>
    </row>
    <row r="54" spans="1:2">
      <c r="A54" t="s">
        <v>1674</v>
      </c>
      <c r="B54">
        <v>1</v>
      </c>
    </row>
    <row r="55" spans="1:2">
      <c r="A55" t="s">
        <v>2214</v>
      </c>
      <c r="B55">
        <v>1</v>
      </c>
    </row>
    <row r="56" spans="1:2">
      <c r="A56" t="s">
        <v>1954</v>
      </c>
      <c r="B56">
        <v>1</v>
      </c>
    </row>
    <row r="57" spans="1:2">
      <c r="A57" t="s">
        <v>1704</v>
      </c>
      <c r="B57">
        <v>1</v>
      </c>
    </row>
    <row r="58" spans="1:2">
      <c r="A58" t="s">
        <v>2188</v>
      </c>
      <c r="B58">
        <v>1</v>
      </c>
    </row>
    <row r="59" spans="1:2">
      <c r="A59" t="s">
        <v>2323</v>
      </c>
      <c r="B59">
        <v>1</v>
      </c>
    </row>
    <row r="60" spans="1:2">
      <c r="A60" t="s">
        <v>2108</v>
      </c>
      <c r="B60">
        <v>1</v>
      </c>
    </row>
    <row r="61" spans="1:2">
      <c r="A61" t="s">
        <v>2362</v>
      </c>
      <c r="B61">
        <v>1</v>
      </c>
    </row>
    <row r="62" spans="1:2">
      <c r="A62" t="s">
        <v>1854</v>
      </c>
      <c r="B62">
        <v>1</v>
      </c>
    </row>
    <row r="63" spans="1:2">
      <c r="A63" t="s">
        <v>1581</v>
      </c>
      <c r="B63">
        <v>1</v>
      </c>
    </row>
    <row r="64" spans="1:2">
      <c r="A64" t="s">
        <v>1446</v>
      </c>
      <c r="B64">
        <v>1</v>
      </c>
    </row>
    <row r="65" spans="1:2">
      <c r="A65" t="s">
        <v>1537</v>
      </c>
      <c r="B65">
        <v>1</v>
      </c>
    </row>
    <row r="66" spans="1:2">
      <c r="A66" t="s">
        <v>2312</v>
      </c>
      <c r="B66">
        <v>1</v>
      </c>
    </row>
    <row r="67" spans="1:2">
      <c r="A67" t="s">
        <v>2366</v>
      </c>
      <c r="B67">
        <v>1</v>
      </c>
    </row>
    <row r="68" spans="1:2">
      <c r="A68" t="s">
        <v>2107</v>
      </c>
      <c r="B68">
        <v>1</v>
      </c>
    </row>
    <row r="69" spans="1:2">
      <c r="A69" t="s">
        <v>1753</v>
      </c>
      <c r="B69">
        <v>1</v>
      </c>
    </row>
    <row r="70" spans="1:2">
      <c r="A70" t="s">
        <v>1821</v>
      </c>
      <c r="B70">
        <v>1</v>
      </c>
    </row>
    <row r="71" spans="1:2">
      <c r="A71" t="s">
        <v>318</v>
      </c>
      <c r="B71">
        <v>1</v>
      </c>
    </row>
    <row r="72" spans="1:2">
      <c r="A72" t="s">
        <v>2329</v>
      </c>
      <c r="B72">
        <v>1</v>
      </c>
    </row>
    <row r="73" spans="1:2">
      <c r="A73" t="s">
        <v>1475</v>
      </c>
      <c r="B73">
        <v>1</v>
      </c>
    </row>
    <row r="74" spans="1:2">
      <c r="A74" t="s">
        <v>1886</v>
      </c>
      <c r="B74">
        <v>1</v>
      </c>
    </row>
    <row r="75" spans="1:2">
      <c r="A75" t="s">
        <v>2376</v>
      </c>
      <c r="B75">
        <v>1</v>
      </c>
    </row>
    <row r="76" spans="1:2">
      <c r="A76" t="s">
        <v>1438</v>
      </c>
      <c r="B76">
        <v>1</v>
      </c>
    </row>
    <row r="77" spans="1:2">
      <c r="A77" t="s">
        <v>2167</v>
      </c>
      <c r="B77">
        <v>1</v>
      </c>
    </row>
    <row r="78" spans="1:2">
      <c r="A78" t="s">
        <v>2193</v>
      </c>
      <c r="B78">
        <v>1</v>
      </c>
    </row>
    <row r="79" spans="1:2">
      <c r="A79" t="s">
        <v>1862</v>
      </c>
      <c r="B79">
        <v>1</v>
      </c>
    </row>
    <row r="80" spans="1:2">
      <c r="A80" t="s">
        <v>1891</v>
      </c>
      <c r="B80">
        <v>1</v>
      </c>
    </row>
    <row r="81" spans="1:2">
      <c r="A81" t="s">
        <v>2250</v>
      </c>
      <c r="B81">
        <v>1</v>
      </c>
    </row>
    <row r="82" spans="1:2">
      <c r="A82" t="s">
        <v>1998</v>
      </c>
      <c r="B82">
        <v>1</v>
      </c>
    </row>
    <row r="83" spans="1:2">
      <c r="A83" t="s">
        <v>2104</v>
      </c>
      <c r="B83">
        <v>1</v>
      </c>
    </row>
    <row r="84" spans="1:2">
      <c r="A84" t="s">
        <v>1927</v>
      </c>
      <c r="B84">
        <v>1</v>
      </c>
    </row>
    <row r="85" spans="1:2">
      <c r="A85" t="s">
        <v>2361</v>
      </c>
      <c r="B85">
        <v>1</v>
      </c>
    </row>
    <row r="86" spans="1:2">
      <c r="A86" t="s">
        <v>2318</v>
      </c>
      <c r="B86">
        <v>1</v>
      </c>
    </row>
    <row r="87" spans="1:2">
      <c r="A87" t="s">
        <v>1697</v>
      </c>
      <c r="B87">
        <v>1</v>
      </c>
    </row>
    <row r="88" spans="1:2">
      <c r="A88" t="s">
        <v>1773</v>
      </c>
      <c r="B88">
        <v>1</v>
      </c>
    </row>
    <row r="89" spans="1:2">
      <c r="A89" t="s">
        <v>1921</v>
      </c>
      <c r="B89">
        <v>1</v>
      </c>
    </row>
    <row r="90" spans="1:2">
      <c r="A90" t="s">
        <v>2313</v>
      </c>
      <c r="B90">
        <v>1</v>
      </c>
    </row>
    <row r="91" spans="1:2">
      <c r="A91" t="s">
        <v>2375</v>
      </c>
      <c r="B91">
        <v>1</v>
      </c>
    </row>
    <row r="92" spans="1:2">
      <c r="A92" t="s">
        <v>2370</v>
      </c>
      <c r="B92">
        <v>1</v>
      </c>
    </row>
    <row r="93" spans="1:2">
      <c r="A93" t="s">
        <v>1625</v>
      </c>
      <c r="B93">
        <v>1</v>
      </c>
    </row>
    <row r="94" spans="1:2">
      <c r="A94" t="s">
        <v>1637</v>
      </c>
      <c r="B94">
        <v>1</v>
      </c>
    </row>
    <row r="95" spans="1:2">
      <c r="A95" t="s">
        <v>1901</v>
      </c>
      <c r="B95">
        <v>1</v>
      </c>
    </row>
    <row r="96" spans="1:2">
      <c r="A96" t="s">
        <v>1563</v>
      </c>
      <c r="B96">
        <v>1</v>
      </c>
    </row>
    <row r="97" spans="1:2">
      <c r="A97" t="s">
        <v>2205</v>
      </c>
      <c r="B97">
        <v>1</v>
      </c>
    </row>
    <row r="98" spans="1:2">
      <c r="A98" t="s">
        <v>1604</v>
      </c>
      <c r="B98">
        <v>1</v>
      </c>
    </row>
    <row r="99" spans="1:2">
      <c r="A99" t="s">
        <v>1701</v>
      </c>
      <c r="B99">
        <v>1</v>
      </c>
    </row>
    <row r="100" spans="1:2">
      <c r="A100" t="s">
        <v>1825</v>
      </c>
      <c r="B100">
        <v>1</v>
      </c>
    </row>
    <row r="101" spans="1:2">
      <c r="A101" t="s">
        <v>1769</v>
      </c>
      <c r="B101">
        <v>1</v>
      </c>
    </row>
    <row r="102" spans="1:2">
      <c r="A102" t="s">
        <v>1975</v>
      </c>
      <c r="B102">
        <v>1</v>
      </c>
    </row>
    <row r="103" spans="1:2">
      <c r="A103" t="s">
        <v>1641</v>
      </c>
      <c r="B103">
        <v>1</v>
      </c>
    </row>
    <row r="104" spans="1:2">
      <c r="A104" t="s">
        <v>1677</v>
      </c>
      <c r="B104">
        <v>1</v>
      </c>
    </row>
    <row r="105" spans="1:2">
      <c r="A105" t="s">
        <v>2374</v>
      </c>
      <c r="B105">
        <v>1</v>
      </c>
    </row>
    <row r="106" spans="1:2">
      <c r="A106" t="s">
        <v>2372</v>
      </c>
      <c r="B106">
        <v>1</v>
      </c>
    </row>
    <row r="107" spans="1:2">
      <c r="A107" t="s">
        <v>2117</v>
      </c>
      <c r="B107">
        <v>1</v>
      </c>
    </row>
    <row r="108" spans="1:2">
      <c r="A108" t="s">
        <v>2335</v>
      </c>
      <c r="B108">
        <v>1</v>
      </c>
    </row>
    <row r="109" spans="1:2">
      <c r="A109" t="s">
        <v>2339</v>
      </c>
      <c r="B109">
        <v>1</v>
      </c>
    </row>
    <row r="110" spans="1:2">
      <c r="A110" t="s">
        <v>1948</v>
      </c>
      <c r="B110">
        <v>1</v>
      </c>
    </row>
    <row r="111" spans="1:2">
      <c r="A111" t="s">
        <v>1442</v>
      </c>
      <c r="B111">
        <v>1</v>
      </c>
    </row>
    <row r="112" spans="1:2">
      <c r="A112" t="s">
        <v>1645</v>
      </c>
      <c r="B112">
        <v>1</v>
      </c>
    </row>
    <row r="113" spans="1:2">
      <c r="A113" t="s">
        <v>1736</v>
      </c>
      <c r="B113">
        <v>1</v>
      </c>
    </row>
    <row r="114" spans="1:2">
      <c r="A114" t="s">
        <v>1490</v>
      </c>
      <c r="B114">
        <v>1</v>
      </c>
    </row>
    <row r="115" spans="1:2">
      <c r="A115" t="s">
        <v>2338</v>
      </c>
      <c r="B115">
        <v>1</v>
      </c>
    </row>
    <row r="116" spans="1:2">
      <c r="A116" t="s">
        <v>2152</v>
      </c>
      <c r="B116">
        <v>1</v>
      </c>
    </row>
    <row r="117" spans="1:2">
      <c r="A117" t="s">
        <v>1567</v>
      </c>
      <c r="B117">
        <v>1</v>
      </c>
    </row>
    <row r="118" spans="1:2">
      <c r="A118" t="s">
        <v>2371</v>
      </c>
      <c r="B118">
        <v>1</v>
      </c>
    </row>
    <row r="119" spans="1:2">
      <c r="A119" t="s">
        <v>1612</v>
      </c>
      <c r="B119">
        <v>1</v>
      </c>
    </row>
    <row r="120" spans="1:2">
      <c r="A120" t="s">
        <v>1761</v>
      </c>
      <c r="B120">
        <v>1</v>
      </c>
    </row>
    <row r="121" spans="1:2">
      <c r="A121" t="s">
        <v>1503</v>
      </c>
      <c r="B121">
        <v>1</v>
      </c>
    </row>
    <row r="122" spans="1:2">
      <c r="A122" t="s">
        <v>1838</v>
      </c>
      <c r="B122">
        <v>1</v>
      </c>
    </row>
    <row r="123" spans="1:2">
      <c r="A123" t="s">
        <v>1905</v>
      </c>
      <c r="B123">
        <v>1</v>
      </c>
    </row>
    <row r="124" spans="1:2">
      <c r="A124" t="s">
        <v>1983</v>
      </c>
      <c r="B124">
        <v>1</v>
      </c>
    </row>
    <row r="125" spans="1:2">
      <c r="A125" t="s">
        <v>1541</v>
      </c>
      <c r="B125">
        <v>1</v>
      </c>
    </row>
    <row r="126" spans="1:2">
      <c r="A126" t="s">
        <v>1749</v>
      </c>
      <c r="B126">
        <v>1</v>
      </c>
    </row>
    <row r="127" spans="1:2">
      <c r="A127" t="s">
        <v>1648</v>
      </c>
      <c r="B127">
        <v>1</v>
      </c>
    </row>
    <row r="128" spans="1:2">
      <c r="A128" t="s">
        <v>1693</v>
      </c>
      <c r="B128">
        <v>1</v>
      </c>
    </row>
    <row r="129" spans="1:2">
      <c r="A129" t="s">
        <v>1432</v>
      </c>
      <c r="B129">
        <v>1</v>
      </c>
    </row>
    <row r="130" spans="1:2">
      <c r="A130" t="s">
        <v>1935</v>
      </c>
      <c r="B130">
        <v>1</v>
      </c>
    </row>
    <row r="131" spans="1:2">
      <c r="A131" t="s">
        <v>1978</v>
      </c>
      <c r="B131">
        <v>1</v>
      </c>
    </row>
    <row r="132" spans="1:2">
      <c r="A132" t="s">
        <v>1426</v>
      </c>
      <c r="B132">
        <v>1</v>
      </c>
    </row>
    <row r="133" spans="1:2">
      <c r="A133" t="s">
        <v>2368</v>
      </c>
      <c r="B133">
        <v>1</v>
      </c>
    </row>
    <row r="134" spans="1:2">
      <c r="A134" t="s">
        <v>1799</v>
      </c>
      <c r="B134">
        <v>1</v>
      </c>
    </row>
    <row r="135" spans="1:2">
      <c r="A135" t="s">
        <v>1633</v>
      </c>
      <c r="B135">
        <v>1</v>
      </c>
    </row>
    <row r="136" spans="1:2">
      <c r="A136" t="s">
        <v>2321</v>
      </c>
      <c r="B136">
        <v>1</v>
      </c>
    </row>
    <row r="137" spans="1:2">
      <c r="A137" t="s">
        <v>1843</v>
      </c>
      <c r="B137">
        <v>1</v>
      </c>
    </row>
    <row r="138" spans="1:2">
      <c r="A138" t="s">
        <v>1919</v>
      </c>
      <c r="B138">
        <v>1</v>
      </c>
    </row>
    <row r="139" spans="1:2">
      <c r="A139" t="s">
        <v>1780</v>
      </c>
      <c r="B139">
        <v>1</v>
      </c>
    </row>
    <row r="140" spans="1:2">
      <c r="A140" t="s">
        <v>1924</v>
      </c>
      <c r="B140">
        <v>1</v>
      </c>
    </row>
    <row r="141" spans="1:2">
      <c r="A141" t="s">
        <v>1732</v>
      </c>
      <c r="B141">
        <v>1</v>
      </c>
    </row>
    <row r="142" spans="1:2">
      <c r="A142" t="s">
        <v>1728</v>
      </c>
      <c r="B142">
        <v>1</v>
      </c>
    </row>
    <row r="143" spans="1:2">
      <c r="A143" t="s">
        <v>1832</v>
      </c>
      <c r="B143">
        <v>1</v>
      </c>
    </row>
    <row r="144" spans="1:2">
      <c r="A144" t="s">
        <v>1802</v>
      </c>
      <c r="B144">
        <v>1</v>
      </c>
    </row>
    <row r="145" spans="1:2">
      <c r="A145" t="s">
        <v>1608</v>
      </c>
      <c r="B145">
        <v>1</v>
      </c>
    </row>
    <row r="146" spans="1:2">
      <c r="A146" t="s">
        <v>2342</v>
      </c>
      <c r="B146">
        <v>1</v>
      </c>
    </row>
    <row r="147" spans="1:2">
      <c r="A147" t="s">
        <v>1846</v>
      </c>
      <c r="B147">
        <v>1</v>
      </c>
    </row>
    <row r="148" spans="1:2">
      <c r="A148" t="s">
        <v>1595</v>
      </c>
      <c r="B148">
        <v>1</v>
      </c>
    </row>
    <row r="149" spans="1:2">
      <c r="A149" t="s">
        <v>2180</v>
      </c>
      <c r="B149">
        <v>1</v>
      </c>
    </row>
    <row r="150" spans="1:2">
      <c r="A150" t="s">
        <v>1970</v>
      </c>
      <c r="B150">
        <v>1</v>
      </c>
    </row>
    <row r="151" spans="1:2">
      <c r="A151" t="s">
        <v>1962</v>
      </c>
      <c r="B151">
        <v>1</v>
      </c>
    </row>
    <row r="152" spans="1:2">
      <c r="A152" t="s">
        <v>1045</v>
      </c>
      <c r="B152">
        <v>1</v>
      </c>
    </row>
    <row r="153" spans="1:2">
      <c r="A153" t="s">
        <v>2237</v>
      </c>
      <c r="B153">
        <v>1</v>
      </c>
    </row>
    <row r="154" spans="1:2">
      <c r="A154" t="s">
        <v>2223</v>
      </c>
      <c r="B154">
        <v>1</v>
      </c>
    </row>
    <row r="155" spans="1:2">
      <c r="A155" t="s">
        <v>1723</v>
      </c>
      <c r="B155">
        <v>1</v>
      </c>
    </row>
    <row r="156" spans="1:2">
      <c r="A156" t="s">
        <v>2383</v>
      </c>
      <c r="B156">
        <v>1</v>
      </c>
    </row>
    <row r="157" spans="1:2">
      <c r="A157" t="s">
        <v>2332</v>
      </c>
      <c r="B157">
        <v>1</v>
      </c>
    </row>
    <row r="158" spans="1:2">
      <c r="A158" t="s">
        <v>1585</v>
      </c>
      <c r="B158">
        <v>1</v>
      </c>
    </row>
    <row r="159" spans="1:2">
      <c r="A159" t="s">
        <v>1664</v>
      </c>
      <c r="B159">
        <v>1</v>
      </c>
    </row>
    <row r="160" spans="1:2">
      <c r="A160" t="s">
        <v>2138</v>
      </c>
      <c r="B160">
        <v>1</v>
      </c>
    </row>
    <row r="161" spans="1:2">
      <c r="A161" t="s">
        <v>2246</v>
      </c>
      <c r="B161">
        <v>1</v>
      </c>
    </row>
    <row r="162" spans="1:2">
      <c r="A162" t="s">
        <v>1894</v>
      </c>
      <c r="B162">
        <v>1</v>
      </c>
    </row>
    <row r="163" spans="1:2">
      <c r="A163" t="s">
        <v>1951</v>
      </c>
      <c r="B163">
        <v>1</v>
      </c>
    </row>
    <row r="164" spans="1:2">
      <c r="A164" t="s">
        <v>1866</v>
      </c>
      <c r="B164">
        <v>1</v>
      </c>
    </row>
    <row r="165" spans="1:2">
      <c r="A165" t="s">
        <v>1741</v>
      </c>
      <c r="B165">
        <v>1</v>
      </c>
    </row>
    <row r="166" spans="1:2">
      <c r="A166" t="s">
        <v>1576</v>
      </c>
      <c r="B166">
        <v>1</v>
      </c>
    </row>
    <row r="167" spans="1:2">
      <c r="A167" t="s">
        <v>2122</v>
      </c>
      <c r="B167">
        <v>1</v>
      </c>
    </row>
    <row r="168" spans="1:2">
      <c r="A168" t="s">
        <v>1719</v>
      </c>
      <c r="B168">
        <v>1</v>
      </c>
    </row>
    <row r="169" spans="1:2">
      <c r="A169" t="s">
        <v>1668</v>
      </c>
      <c r="B169">
        <v>1</v>
      </c>
    </row>
    <row r="170" spans="1:2">
      <c r="A170" t="s">
        <v>1795</v>
      </c>
      <c r="B170">
        <v>1</v>
      </c>
    </row>
    <row r="171" spans="1:2">
      <c r="A171" t="s">
        <v>2327</v>
      </c>
      <c r="B171">
        <v>1</v>
      </c>
    </row>
    <row r="172" spans="1:2">
      <c r="A172" t="s">
        <v>2341</v>
      </c>
      <c r="B172">
        <v>1</v>
      </c>
    </row>
    <row r="173" spans="1:2">
      <c r="A173" t="s">
        <v>1869</v>
      </c>
      <c r="B173">
        <v>1</v>
      </c>
    </row>
    <row r="174" spans="1:2">
      <c r="A174" t="s">
        <v>1882</v>
      </c>
      <c r="B174">
        <v>1</v>
      </c>
    </row>
    <row r="175" spans="1:2">
      <c r="A175" t="s">
        <v>1495</v>
      </c>
      <c r="B175">
        <v>1</v>
      </c>
    </row>
    <row r="176" spans="1:2">
      <c r="A176" t="s">
        <v>1630</v>
      </c>
      <c r="B176">
        <v>1</v>
      </c>
    </row>
    <row r="177" spans="1:2">
      <c r="A177" t="s">
        <v>2210</v>
      </c>
      <c r="B177">
        <v>1</v>
      </c>
    </row>
    <row r="178" spans="1:2">
      <c r="A178" t="s">
        <v>1993</v>
      </c>
      <c r="B178">
        <v>1</v>
      </c>
    </row>
    <row r="179" spans="1:2">
      <c r="A179" t="s">
        <v>1967</v>
      </c>
      <c r="B179">
        <v>1</v>
      </c>
    </row>
    <row r="180" spans="1:2">
      <c r="A180" t="s">
        <v>1745</v>
      </c>
      <c r="B180">
        <v>1</v>
      </c>
    </row>
    <row r="181" spans="1:2">
      <c r="A181" t="s">
        <v>1620</v>
      </c>
      <c r="B181">
        <v>1</v>
      </c>
    </row>
    <row r="182" spans="1:2">
      <c r="A182" t="s">
        <v>1849</v>
      </c>
      <c r="B182">
        <v>1</v>
      </c>
    </row>
    <row r="183" spans="1:2">
      <c r="A183" t="s">
        <v>1464</v>
      </c>
      <c r="B183">
        <v>1</v>
      </c>
    </row>
    <row r="184" spans="1:2">
      <c r="A184" t="s">
        <v>1789</v>
      </c>
      <c r="B184">
        <v>1</v>
      </c>
    </row>
    <row r="185" spans="1:2">
      <c r="A185" t="s">
        <v>2333</v>
      </c>
      <c r="B185">
        <v>1</v>
      </c>
    </row>
    <row r="186" spans="1:2">
      <c r="A186" t="s">
        <v>1656</v>
      </c>
      <c r="B186">
        <v>1</v>
      </c>
    </row>
    <row r="187" spans="1:2">
      <c r="A187" t="s">
        <v>2270</v>
      </c>
      <c r="B187">
        <v>1</v>
      </c>
    </row>
    <row r="188" spans="1:2">
      <c r="A188" t="s">
        <v>1558</v>
      </c>
      <c r="B188">
        <v>1</v>
      </c>
    </row>
    <row r="189" spans="1:2">
      <c r="A189" t="s">
        <v>1688</v>
      </c>
      <c r="B189">
        <v>1</v>
      </c>
    </row>
    <row r="190" spans="1:2">
      <c r="A190" t="s">
        <v>1094</v>
      </c>
      <c r="B190">
        <v>1</v>
      </c>
    </row>
    <row r="191" spans="1:2">
      <c r="A191" t="s">
        <v>2261</v>
      </c>
      <c r="B191">
        <v>1</v>
      </c>
    </row>
    <row r="192" spans="1:2">
      <c r="A192" t="s">
        <v>2175</v>
      </c>
      <c r="B192">
        <v>1</v>
      </c>
    </row>
    <row r="193" spans="1:2">
      <c r="A193" t="s">
        <v>1451</v>
      </c>
      <c r="B193">
        <v>1</v>
      </c>
    </row>
    <row r="194" spans="1:2">
      <c r="A194" t="s">
        <v>1988</v>
      </c>
      <c r="B194">
        <v>1</v>
      </c>
    </row>
    <row r="195" spans="1:2">
      <c r="A195" t="s">
        <v>2017</v>
      </c>
      <c r="B195">
        <v>1</v>
      </c>
    </row>
    <row r="196" spans="1:2">
      <c r="A196" t="s">
        <v>2369</v>
      </c>
      <c r="B196">
        <v>1</v>
      </c>
    </row>
    <row r="197" spans="1:2">
      <c r="A197" t="s">
        <v>1784</v>
      </c>
      <c r="B197">
        <v>1</v>
      </c>
    </row>
    <row r="198" spans="1:2">
      <c r="A198" t="s">
        <v>2254</v>
      </c>
      <c r="B198">
        <v>1</v>
      </c>
    </row>
    <row r="199" spans="1:2">
      <c r="A199" t="s">
        <v>1835</v>
      </c>
      <c r="B199">
        <v>1</v>
      </c>
    </row>
    <row r="200" spans="1:2">
      <c r="A200" t="s">
        <v>2336</v>
      </c>
      <c r="B200">
        <v>1</v>
      </c>
    </row>
    <row r="201" spans="1:2">
      <c r="A201" t="s">
        <v>2328</v>
      </c>
      <c r="B201">
        <v>1</v>
      </c>
    </row>
    <row r="202" spans="1:2">
      <c r="A202" t="s">
        <v>2319</v>
      </c>
      <c r="B202">
        <v>1</v>
      </c>
    </row>
    <row r="203" spans="1:2">
      <c r="A203" t="s">
        <v>1812</v>
      </c>
      <c r="B203">
        <v>1</v>
      </c>
    </row>
    <row r="204" spans="1:2">
      <c r="A204" t="s">
        <v>2003</v>
      </c>
      <c r="B204">
        <v>1</v>
      </c>
    </row>
    <row r="205" spans="1:2">
      <c r="A205" t="s">
        <v>2265</v>
      </c>
      <c r="B205">
        <v>1</v>
      </c>
    </row>
    <row r="206" spans="1:2">
      <c r="A206" t="s">
        <v>1527</v>
      </c>
      <c r="B206">
        <v>1</v>
      </c>
    </row>
    <row r="207" spans="1:2">
      <c r="A207" t="s">
        <v>2365</v>
      </c>
      <c r="B207">
        <v>1</v>
      </c>
    </row>
    <row r="208" spans="1:2">
      <c r="A208" t="s">
        <v>2227</v>
      </c>
      <c r="B208">
        <v>1</v>
      </c>
    </row>
    <row r="209" spans="1:2">
      <c r="A209" t="s">
        <v>1940</v>
      </c>
      <c r="B209">
        <v>1</v>
      </c>
    </row>
    <row r="210" spans="1:2">
      <c r="A210" t="s">
        <v>1711</v>
      </c>
      <c r="B210">
        <v>1</v>
      </c>
    </row>
    <row r="211" spans="1:2">
      <c r="A211" t="s">
        <v>2363</v>
      </c>
      <c r="B211">
        <v>1</v>
      </c>
    </row>
    <row r="212" spans="1:2">
      <c r="A212" t="s">
        <v>2344</v>
      </c>
      <c r="B212">
        <v>1</v>
      </c>
    </row>
    <row r="213" spans="1:2">
      <c r="A213" t="s">
        <v>2330</v>
      </c>
      <c r="B213">
        <v>1</v>
      </c>
    </row>
    <row r="214" spans="1:2">
      <c r="A214" t="s">
        <v>2315</v>
      </c>
      <c r="B214">
        <v>1</v>
      </c>
    </row>
    <row r="215" spans="1:2">
      <c r="A215" t="s">
        <v>2242</v>
      </c>
      <c r="B215">
        <v>1</v>
      </c>
    </row>
    <row r="216" spans="1:2">
      <c r="A216" t="s">
        <v>2171</v>
      </c>
      <c r="B216">
        <v>1</v>
      </c>
    </row>
    <row r="217" spans="1:2">
      <c r="A217" t="s">
        <v>1553</v>
      </c>
      <c r="B217">
        <v>1</v>
      </c>
    </row>
    <row r="218" spans="1:2">
      <c r="A218" t="s">
        <v>2013</v>
      </c>
      <c r="B218">
        <v>1</v>
      </c>
    </row>
    <row r="219" spans="1:2">
      <c r="A219" t="s">
        <v>1549</v>
      </c>
      <c r="B219">
        <v>1</v>
      </c>
    </row>
    <row r="220" spans="1:2">
      <c r="A220" t="s">
        <v>1499</v>
      </c>
      <c r="B220">
        <v>1</v>
      </c>
    </row>
    <row r="221" spans="1:2">
      <c r="A221" t="s">
        <v>2258</v>
      </c>
      <c r="B221">
        <v>1</v>
      </c>
    </row>
    <row r="222" spans="1:2">
      <c r="A222" t="s">
        <v>1916</v>
      </c>
      <c r="B222">
        <v>1</v>
      </c>
    </row>
    <row r="223" spans="1:2">
      <c r="A223" t="s">
        <v>1944</v>
      </c>
      <c r="B223">
        <v>1</v>
      </c>
    </row>
    <row r="224" spans="1:2">
      <c r="A224" t="s">
        <v>2317</v>
      </c>
      <c r="B224">
        <v>1</v>
      </c>
    </row>
    <row r="225" spans="1:2">
      <c r="A225" t="s">
        <v>2359</v>
      </c>
      <c r="B225">
        <v>1</v>
      </c>
    </row>
    <row r="226" spans="1:2">
      <c r="A226" t="s">
        <v>2322</v>
      </c>
      <c r="B226">
        <v>1</v>
      </c>
    </row>
    <row r="227" spans="1:2">
      <c r="A227" t="s">
        <v>2232</v>
      </c>
      <c r="B227">
        <v>1</v>
      </c>
    </row>
    <row r="228" spans="1:2">
      <c r="A228" t="s">
        <v>2382</v>
      </c>
      <c r="B228">
        <v>1</v>
      </c>
    </row>
    <row r="229" spans="1:2">
      <c r="A229" t="s">
        <v>2325</v>
      </c>
      <c r="B229">
        <v>1</v>
      </c>
    </row>
    <row r="230" spans="1:2">
      <c r="A230" t="s">
        <v>2316</v>
      </c>
      <c r="B230">
        <v>1</v>
      </c>
    </row>
    <row r="231" spans="1:2">
      <c r="A231" t="s">
        <v>1485</v>
      </c>
      <c r="B231">
        <v>1</v>
      </c>
    </row>
    <row r="232" spans="1:2">
      <c r="A232" t="s">
        <v>1590</v>
      </c>
      <c r="B232">
        <v>1</v>
      </c>
    </row>
    <row r="233" spans="1:2">
      <c r="A233" t="s">
        <v>2360</v>
      </c>
      <c r="B233">
        <v>1</v>
      </c>
    </row>
    <row r="234" spans="1:2">
      <c r="A234" t="s">
        <v>2147</v>
      </c>
      <c r="B234">
        <v>1</v>
      </c>
    </row>
    <row r="235" spans="1:2">
      <c r="A235" t="s">
        <v>1460</v>
      </c>
      <c r="B235">
        <v>1</v>
      </c>
    </row>
    <row r="236" spans="1:2">
      <c r="A236" t="s">
        <v>1852</v>
      </c>
      <c r="B236">
        <v>1</v>
      </c>
    </row>
    <row r="237" spans="1:2">
      <c r="A237" t="s">
        <v>1660</v>
      </c>
      <c r="B237">
        <v>1</v>
      </c>
    </row>
    <row r="238" spans="1:2">
      <c r="A238" t="s">
        <v>1878</v>
      </c>
      <c r="B238">
        <v>1</v>
      </c>
    </row>
    <row r="239" spans="1:2">
      <c r="A239" t="s">
        <v>1872</v>
      </c>
      <c r="B239">
        <v>1</v>
      </c>
    </row>
    <row r="240" spans="1:2">
      <c r="A240" t="s">
        <v>2331</v>
      </c>
      <c r="B240">
        <v>1</v>
      </c>
    </row>
    <row r="241" spans="1:2">
      <c r="A241" t="s">
        <v>1909</v>
      </c>
      <c r="B241">
        <v>1</v>
      </c>
    </row>
    <row r="242" spans="1:2">
      <c r="A242" t="s">
        <v>2343</v>
      </c>
      <c r="B242">
        <v>1</v>
      </c>
    </row>
    <row r="243" spans="1:2">
      <c r="A243" t="s">
        <v>1708</v>
      </c>
      <c r="B243">
        <v>1</v>
      </c>
    </row>
    <row r="244" spans="1:2">
      <c r="A244" t="s">
        <v>2100</v>
      </c>
      <c r="B244">
        <v>1</v>
      </c>
    </row>
    <row r="245" spans="1:2">
      <c r="A245" t="s">
        <v>2377</v>
      </c>
      <c r="B245">
        <v>1</v>
      </c>
    </row>
    <row r="246" spans="1:2">
      <c r="A246" t="s">
        <v>2219</v>
      </c>
      <c r="B246">
        <v>1</v>
      </c>
    </row>
    <row r="247" spans="1:2">
      <c r="A247" t="s">
        <v>1776</v>
      </c>
      <c r="B247">
        <v>1</v>
      </c>
    </row>
    <row r="248" spans="1:2">
      <c r="A248" t="s">
        <v>2314</v>
      </c>
      <c r="B248">
        <v>1</v>
      </c>
    </row>
    <row r="249" spans="1:2">
      <c r="A249" t="s">
        <v>1957</v>
      </c>
      <c r="B249">
        <v>1</v>
      </c>
    </row>
    <row r="250" spans="1:2">
      <c r="A250" t="s">
        <v>2142</v>
      </c>
      <c r="B250">
        <v>1</v>
      </c>
    </row>
    <row r="251" spans="1:2">
      <c r="A251" t="s">
        <v>1816</v>
      </c>
      <c r="B251">
        <v>1</v>
      </c>
    </row>
    <row r="252" spans="1:2">
      <c r="A252" t="s">
        <v>1874</v>
      </c>
      <c r="B252">
        <v>1</v>
      </c>
    </row>
    <row r="253" spans="1:2">
      <c r="A253" t="s">
        <v>1809</v>
      </c>
      <c r="B253">
        <v>1</v>
      </c>
    </row>
    <row r="254" spans="1:2">
      <c r="A254" t="s">
        <v>1715</v>
      </c>
      <c r="B254">
        <v>1</v>
      </c>
    </row>
    <row r="255" spans="1:2">
      <c r="A255" t="s">
        <v>2326</v>
      </c>
      <c r="B255">
        <v>1</v>
      </c>
    </row>
    <row r="256" spans="1:2">
      <c r="A256" t="s">
        <v>2340</v>
      </c>
      <c r="B256">
        <v>1</v>
      </c>
    </row>
    <row r="257" spans="1:2">
      <c r="A257" t="s">
        <v>1683</v>
      </c>
      <c r="B257">
        <v>1</v>
      </c>
    </row>
    <row r="258" spans="1:2">
      <c r="A258" t="s">
        <v>1616</v>
      </c>
      <c r="B258">
        <v>1</v>
      </c>
    </row>
    <row r="259" spans="1:2">
      <c r="A259" t="s">
        <v>1860</v>
      </c>
      <c r="B259">
        <v>1</v>
      </c>
    </row>
    <row r="260" spans="1:2">
      <c r="A260" t="s">
        <v>1757</v>
      </c>
      <c r="B260">
        <v>1</v>
      </c>
    </row>
    <row r="261" spans="1:2">
      <c r="A261" t="s">
        <v>2381</v>
      </c>
      <c r="B261">
        <v>1</v>
      </c>
    </row>
    <row r="262" spans="1:2">
      <c r="A262" t="s">
        <v>1512</v>
      </c>
      <c r="B262">
        <v>1</v>
      </c>
    </row>
    <row r="263" spans="1:2">
      <c r="A263" t="s">
        <v>2184</v>
      </c>
      <c r="B263">
        <v>1</v>
      </c>
    </row>
    <row r="264" spans="1:2">
      <c r="A264" t="s">
        <v>2334</v>
      </c>
      <c r="B264">
        <v>1</v>
      </c>
    </row>
    <row r="265" spans="1:2">
      <c r="A265" t="s">
        <v>1469</v>
      </c>
      <c r="B265">
        <v>1</v>
      </c>
    </row>
    <row r="266" spans="1:2">
      <c r="A266" t="s">
        <v>1913</v>
      </c>
      <c r="B266">
        <v>1</v>
      </c>
    </row>
    <row r="267" spans="1:2">
      <c r="A267" t="s">
        <v>2159</v>
      </c>
      <c r="B267">
        <v>1</v>
      </c>
    </row>
    <row r="268" spans="1:2">
      <c r="A268" t="s">
        <v>1545</v>
      </c>
      <c r="B268">
        <v>1</v>
      </c>
    </row>
    <row r="269" spans="1:2">
      <c r="A269" t="s">
        <v>2337</v>
      </c>
      <c r="B269">
        <v>1</v>
      </c>
    </row>
    <row r="270" spans="1:2">
      <c r="A270" t="s">
        <v>2202</v>
      </c>
      <c r="B270">
        <v>1</v>
      </c>
    </row>
    <row r="271" spans="1:2">
      <c r="A271" t="s">
        <v>1897</v>
      </c>
      <c r="B271">
        <v>1</v>
      </c>
    </row>
    <row r="272" spans="1:2">
      <c r="A272" t="s">
        <v>1671</v>
      </c>
      <c r="B272">
        <v>1</v>
      </c>
    </row>
    <row r="273" spans="1:2">
      <c r="A273" t="s">
        <v>2378</v>
      </c>
      <c r="B273">
        <v>1</v>
      </c>
    </row>
    <row r="274" spans="1:2">
      <c r="A274" t="s">
        <v>1765</v>
      </c>
      <c r="B274">
        <v>1</v>
      </c>
    </row>
    <row r="275" spans="1:2">
      <c r="A275" t="s">
        <v>1828</v>
      </c>
      <c r="B275">
        <v>1</v>
      </c>
    </row>
    <row r="276" spans="1:2">
      <c r="A276" t="s">
        <v>1456</v>
      </c>
      <c r="B276">
        <v>1</v>
      </c>
    </row>
    <row r="277" spans="1:2">
      <c r="A277" t="s">
        <v>1841</v>
      </c>
      <c r="B277">
        <v>1</v>
      </c>
    </row>
    <row r="278" spans="1:2">
      <c r="A278" t="s">
        <v>1930</v>
      </c>
      <c r="B278">
        <v>1</v>
      </c>
    </row>
    <row r="279" spans="1:2">
      <c r="A279" t="s">
        <v>2197</v>
      </c>
      <c r="B279">
        <v>1</v>
      </c>
    </row>
    <row r="280" spans="1:2">
      <c r="A280" t="s">
        <v>2380</v>
      </c>
      <c r="B280">
        <v>1</v>
      </c>
    </row>
    <row r="281" spans="1:2">
      <c r="A281" t="s">
        <v>2367</v>
      </c>
      <c r="B281">
        <v>1</v>
      </c>
    </row>
    <row r="282" spans="1:2">
      <c r="A282" t="s">
        <v>2320</v>
      </c>
      <c r="B282">
        <v>1</v>
      </c>
    </row>
    <row r="283" spans="1:2">
      <c r="A283" t="s">
        <v>2373</v>
      </c>
      <c r="B283">
        <v>1</v>
      </c>
    </row>
    <row r="284" spans="1:2">
      <c r="A284" t="s">
        <v>1471</v>
      </c>
      <c r="B284" t="s">
        <v>2394</v>
      </c>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3:B94"/>
  <sheetViews>
    <sheetView workbookViewId="0">
      <selection activeCell="D23" sqref="D23"/>
    </sheetView>
  </sheetViews>
  <sheetFormatPr defaultColWidth="9.16666666666667" defaultRowHeight="12.75" outlineLevelCol="1"/>
  <cols>
    <col min="1" max="1" width="17.875" style="171" customWidth="1"/>
    <col min="2" max="2" width="33.375" style="171" customWidth="1"/>
    <col min="3" max="256" width="9.125" style="171" customWidth="1"/>
    <col min="257" max="257" width="17.875" style="171" customWidth="1"/>
    <col min="258" max="258" width="33.375" style="171" customWidth="1"/>
    <col min="259" max="512" width="9.125" style="171" customWidth="1"/>
    <col min="513" max="513" width="17.875" style="171" customWidth="1"/>
    <col min="514" max="514" width="33.375" style="171" customWidth="1"/>
    <col min="515" max="768" width="9.125" style="171" customWidth="1"/>
    <col min="769" max="769" width="17.875" style="171" customWidth="1"/>
    <col min="770" max="770" width="33.375" style="171" customWidth="1"/>
    <col min="771" max="1024" width="9.125" style="171" customWidth="1"/>
    <col min="1025" max="1025" width="17.875" style="171" customWidth="1"/>
    <col min="1026" max="1026" width="33.375" style="171" customWidth="1"/>
    <col min="1027" max="1280" width="9.125" style="171" customWidth="1"/>
    <col min="1281" max="1281" width="17.875" style="171" customWidth="1"/>
    <col min="1282" max="1282" width="33.375" style="171" customWidth="1"/>
    <col min="1283" max="1536" width="9.125" style="171" customWidth="1"/>
    <col min="1537" max="1537" width="17.875" style="171" customWidth="1"/>
    <col min="1538" max="1538" width="33.375" style="171" customWidth="1"/>
    <col min="1539" max="1792" width="9.125" style="171" customWidth="1"/>
    <col min="1793" max="1793" width="17.875" style="171" customWidth="1"/>
    <col min="1794" max="1794" width="33.375" style="171" customWidth="1"/>
    <col min="1795" max="2048" width="9.125" style="171" customWidth="1"/>
    <col min="2049" max="2049" width="17.875" style="171" customWidth="1"/>
    <col min="2050" max="2050" width="33.375" style="171" customWidth="1"/>
    <col min="2051" max="2304" width="9.125" style="171" customWidth="1"/>
    <col min="2305" max="2305" width="17.875" style="171" customWidth="1"/>
    <col min="2306" max="2306" width="33.375" style="171" customWidth="1"/>
    <col min="2307" max="2560" width="9.125" style="171" customWidth="1"/>
    <col min="2561" max="2561" width="17.875" style="171" customWidth="1"/>
    <col min="2562" max="2562" width="33.375" style="171" customWidth="1"/>
    <col min="2563" max="2816" width="9.125" style="171" customWidth="1"/>
    <col min="2817" max="2817" width="17.875" style="171" customWidth="1"/>
    <col min="2818" max="2818" width="33.375" style="171" customWidth="1"/>
    <col min="2819" max="3072" width="9.125" style="171" customWidth="1"/>
    <col min="3073" max="3073" width="17.875" style="171" customWidth="1"/>
    <col min="3074" max="3074" width="33.375" style="171" customWidth="1"/>
    <col min="3075" max="3328" width="9.125" style="171" customWidth="1"/>
    <col min="3329" max="3329" width="17.875" style="171" customWidth="1"/>
    <col min="3330" max="3330" width="33.375" style="171" customWidth="1"/>
    <col min="3331" max="3584" width="9.125" style="171" customWidth="1"/>
    <col min="3585" max="3585" width="17.875" style="171" customWidth="1"/>
    <col min="3586" max="3586" width="33.375" style="171" customWidth="1"/>
    <col min="3587" max="3840" width="9.125" style="171" customWidth="1"/>
    <col min="3841" max="3841" width="17.875" style="171" customWidth="1"/>
    <col min="3842" max="3842" width="33.375" style="171" customWidth="1"/>
    <col min="3843" max="4096" width="9.125" style="171" customWidth="1"/>
    <col min="4097" max="4097" width="17.875" style="171" customWidth="1"/>
    <col min="4098" max="4098" width="33.375" style="171" customWidth="1"/>
    <col min="4099" max="4352" width="9.125" style="171" customWidth="1"/>
    <col min="4353" max="4353" width="17.875" style="171" customWidth="1"/>
    <col min="4354" max="4354" width="33.375" style="171" customWidth="1"/>
    <col min="4355" max="4608" width="9.125" style="171" customWidth="1"/>
    <col min="4609" max="4609" width="17.875" style="171" customWidth="1"/>
    <col min="4610" max="4610" width="33.375" style="171" customWidth="1"/>
    <col min="4611" max="4864" width="9.125" style="171" customWidth="1"/>
    <col min="4865" max="4865" width="17.875" style="171" customWidth="1"/>
    <col min="4866" max="4866" width="33.375" style="171" customWidth="1"/>
    <col min="4867" max="5120" width="9.125" style="171" customWidth="1"/>
    <col min="5121" max="5121" width="17.875" style="171" customWidth="1"/>
    <col min="5122" max="5122" width="33.375" style="171" customWidth="1"/>
    <col min="5123" max="5376" width="9.125" style="171" customWidth="1"/>
    <col min="5377" max="5377" width="17.875" style="171" customWidth="1"/>
    <col min="5378" max="5378" width="33.375" style="171" customWidth="1"/>
    <col min="5379" max="5632" width="9.125" style="171" customWidth="1"/>
    <col min="5633" max="5633" width="17.875" style="171" customWidth="1"/>
    <col min="5634" max="5634" width="33.375" style="171" customWidth="1"/>
    <col min="5635" max="5888" width="9.125" style="171" customWidth="1"/>
    <col min="5889" max="5889" width="17.875" style="171" customWidth="1"/>
    <col min="5890" max="5890" width="33.375" style="171" customWidth="1"/>
    <col min="5891" max="6144" width="9.125" style="171" customWidth="1"/>
    <col min="6145" max="6145" width="17.875" style="171" customWidth="1"/>
    <col min="6146" max="6146" width="33.375" style="171" customWidth="1"/>
    <col min="6147" max="6400" width="9.125" style="171" customWidth="1"/>
    <col min="6401" max="6401" width="17.875" style="171" customWidth="1"/>
    <col min="6402" max="6402" width="33.375" style="171" customWidth="1"/>
    <col min="6403" max="6656" width="9.125" style="171" customWidth="1"/>
    <col min="6657" max="6657" width="17.875" style="171" customWidth="1"/>
    <col min="6658" max="6658" width="33.375" style="171" customWidth="1"/>
    <col min="6659" max="6912" width="9.125" style="171" customWidth="1"/>
    <col min="6913" max="6913" width="17.875" style="171" customWidth="1"/>
    <col min="6914" max="6914" width="33.375" style="171" customWidth="1"/>
    <col min="6915" max="7168" width="9.125" style="171" customWidth="1"/>
    <col min="7169" max="7169" width="17.875" style="171" customWidth="1"/>
    <col min="7170" max="7170" width="33.375" style="171" customWidth="1"/>
    <col min="7171" max="7424" width="9.125" style="171" customWidth="1"/>
    <col min="7425" max="7425" width="17.875" style="171" customWidth="1"/>
    <col min="7426" max="7426" width="33.375" style="171" customWidth="1"/>
    <col min="7427" max="7680" width="9.125" style="171" customWidth="1"/>
    <col min="7681" max="7681" width="17.875" style="171" customWidth="1"/>
    <col min="7682" max="7682" width="33.375" style="171" customWidth="1"/>
    <col min="7683" max="7936" width="9.125" style="171" customWidth="1"/>
    <col min="7937" max="7937" width="17.875" style="171" customWidth="1"/>
    <col min="7938" max="7938" width="33.375" style="171" customWidth="1"/>
    <col min="7939" max="8192" width="9.125" style="171" customWidth="1"/>
    <col min="8193" max="8193" width="17.875" style="171" customWidth="1"/>
    <col min="8194" max="8194" width="33.375" style="171" customWidth="1"/>
    <col min="8195" max="8448" width="9.125" style="171" customWidth="1"/>
    <col min="8449" max="8449" width="17.875" style="171" customWidth="1"/>
    <col min="8450" max="8450" width="33.375" style="171" customWidth="1"/>
    <col min="8451" max="8704" width="9.125" style="171" customWidth="1"/>
    <col min="8705" max="8705" width="17.875" style="171" customWidth="1"/>
    <col min="8706" max="8706" width="33.375" style="171" customWidth="1"/>
    <col min="8707" max="8960" width="9.125" style="171" customWidth="1"/>
    <col min="8961" max="8961" width="17.875" style="171" customWidth="1"/>
    <col min="8962" max="8962" width="33.375" style="171" customWidth="1"/>
    <col min="8963" max="9216" width="9.125" style="171" customWidth="1"/>
    <col min="9217" max="9217" width="17.875" style="171" customWidth="1"/>
    <col min="9218" max="9218" width="33.375" style="171" customWidth="1"/>
    <col min="9219" max="9472" width="9.125" style="171" customWidth="1"/>
    <col min="9473" max="9473" width="17.875" style="171" customWidth="1"/>
    <col min="9474" max="9474" width="33.375" style="171" customWidth="1"/>
    <col min="9475" max="9728" width="9.125" style="171" customWidth="1"/>
    <col min="9729" max="9729" width="17.875" style="171" customWidth="1"/>
    <col min="9730" max="9730" width="33.375" style="171" customWidth="1"/>
    <col min="9731" max="9984" width="9.125" style="171" customWidth="1"/>
    <col min="9985" max="9985" width="17.875" style="171" customWidth="1"/>
    <col min="9986" max="9986" width="33.375" style="171" customWidth="1"/>
    <col min="9987" max="10240" width="9.125" style="171" customWidth="1"/>
    <col min="10241" max="10241" width="17.875" style="171" customWidth="1"/>
    <col min="10242" max="10242" width="33.375" style="171" customWidth="1"/>
    <col min="10243" max="10496" width="9.125" style="171" customWidth="1"/>
    <col min="10497" max="10497" width="17.875" style="171" customWidth="1"/>
    <col min="10498" max="10498" width="33.375" style="171" customWidth="1"/>
    <col min="10499" max="10752" width="9.125" style="171" customWidth="1"/>
    <col min="10753" max="10753" width="17.875" style="171" customWidth="1"/>
    <col min="10754" max="10754" width="33.375" style="171" customWidth="1"/>
    <col min="10755" max="11008" width="9.125" style="171" customWidth="1"/>
    <col min="11009" max="11009" width="17.875" style="171" customWidth="1"/>
    <col min="11010" max="11010" width="33.375" style="171" customWidth="1"/>
    <col min="11011" max="11264" width="9.125" style="171" customWidth="1"/>
    <col min="11265" max="11265" width="17.875" style="171" customWidth="1"/>
    <col min="11266" max="11266" width="33.375" style="171" customWidth="1"/>
    <col min="11267" max="11520" width="9.125" style="171" customWidth="1"/>
    <col min="11521" max="11521" width="17.875" style="171" customWidth="1"/>
    <col min="11522" max="11522" width="33.375" style="171" customWidth="1"/>
    <col min="11523" max="11776" width="9.125" style="171" customWidth="1"/>
    <col min="11777" max="11777" width="17.875" style="171" customWidth="1"/>
    <col min="11778" max="11778" width="33.375" style="171" customWidth="1"/>
    <col min="11779" max="12032" width="9.125" style="171" customWidth="1"/>
    <col min="12033" max="12033" width="17.875" style="171" customWidth="1"/>
    <col min="12034" max="12034" width="33.375" style="171" customWidth="1"/>
    <col min="12035" max="12288" width="9.125" style="171" customWidth="1"/>
    <col min="12289" max="12289" width="17.875" style="171" customWidth="1"/>
    <col min="12290" max="12290" width="33.375" style="171" customWidth="1"/>
    <col min="12291" max="12544" width="9.125" style="171" customWidth="1"/>
    <col min="12545" max="12545" width="17.875" style="171" customWidth="1"/>
    <col min="12546" max="12546" width="33.375" style="171" customWidth="1"/>
    <col min="12547" max="12800" width="9.125" style="171" customWidth="1"/>
    <col min="12801" max="12801" width="17.875" style="171" customWidth="1"/>
    <col min="12802" max="12802" width="33.375" style="171" customWidth="1"/>
    <col min="12803" max="13056" width="9.125" style="171" customWidth="1"/>
    <col min="13057" max="13057" width="17.875" style="171" customWidth="1"/>
    <col min="13058" max="13058" width="33.375" style="171" customWidth="1"/>
    <col min="13059" max="13312" width="9.125" style="171" customWidth="1"/>
    <col min="13313" max="13313" width="17.875" style="171" customWidth="1"/>
    <col min="13314" max="13314" width="33.375" style="171" customWidth="1"/>
    <col min="13315" max="13568" width="9.125" style="171" customWidth="1"/>
    <col min="13569" max="13569" width="17.875" style="171" customWidth="1"/>
    <col min="13570" max="13570" width="33.375" style="171" customWidth="1"/>
    <col min="13571" max="13824" width="9.125" style="171" customWidth="1"/>
    <col min="13825" max="13825" width="17.875" style="171" customWidth="1"/>
    <col min="13826" max="13826" width="33.375" style="171" customWidth="1"/>
    <col min="13827" max="14080" width="9.125" style="171" customWidth="1"/>
    <col min="14081" max="14081" width="17.875" style="171" customWidth="1"/>
    <col min="14082" max="14082" width="33.375" style="171" customWidth="1"/>
    <col min="14083" max="14336" width="9.125" style="171" customWidth="1"/>
    <col min="14337" max="14337" width="17.875" style="171" customWidth="1"/>
    <col min="14338" max="14338" width="33.375" style="171" customWidth="1"/>
    <col min="14339" max="14592" width="9.125" style="171" customWidth="1"/>
    <col min="14593" max="14593" width="17.875" style="171" customWidth="1"/>
    <col min="14594" max="14594" width="33.375" style="171" customWidth="1"/>
    <col min="14595" max="14848" width="9.125" style="171" customWidth="1"/>
    <col min="14849" max="14849" width="17.875" style="171" customWidth="1"/>
    <col min="14850" max="14850" width="33.375" style="171" customWidth="1"/>
    <col min="14851" max="15104" width="9.125" style="171" customWidth="1"/>
    <col min="15105" max="15105" width="17.875" style="171" customWidth="1"/>
    <col min="15106" max="15106" width="33.375" style="171" customWidth="1"/>
    <col min="15107" max="15360" width="9.125" style="171" customWidth="1"/>
    <col min="15361" max="15361" width="17.875" style="171" customWidth="1"/>
    <col min="15362" max="15362" width="33.375" style="171" customWidth="1"/>
    <col min="15363" max="15616" width="9.125" style="171" customWidth="1"/>
    <col min="15617" max="15617" width="17.875" style="171" customWidth="1"/>
    <col min="15618" max="15618" width="33.375" style="171" customWidth="1"/>
    <col min="15619" max="15872" width="9.125" style="171" customWidth="1"/>
    <col min="15873" max="15873" width="17.875" style="171" customWidth="1"/>
    <col min="15874" max="15874" width="33.375" style="171" customWidth="1"/>
    <col min="15875" max="16128" width="9.125" style="171" customWidth="1"/>
    <col min="16129" max="16129" width="17.875" style="171" customWidth="1"/>
    <col min="16130" max="16130" width="33.375" style="171" customWidth="1"/>
    <col min="16131" max="16384" width="9.125" style="171" customWidth="1"/>
  </cols>
  <sheetData>
    <row r="13" spans="1:2">
      <c r="A13" s="172" t="s">
        <v>0</v>
      </c>
      <c r="B13" s="172" t="s">
        <v>1</v>
      </c>
    </row>
    <row r="14" spans="1:2">
      <c r="A14" s="173" t="s">
        <v>2</v>
      </c>
      <c r="B14" s="163" t="s">
        <v>3</v>
      </c>
    </row>
    <row r="15" spans="1:2">
      <c r="A15" s="173" t="s">
        <v>4</v>
      </c>
      <c r="B15" s="163" t="s">
        <v>5</v>
      </c>
    </row>
    <row r="16" spans="1:2">
      <c r="A16" s="173" t="s">
        <v>6</v>
      </c>
      <c r="B16" s="163" t="s">
        <v>7</v>
      </c>
    </row>
    <row r="17" spans="1:2">
      <c r="A17" s="173" t="s">
        <v>8</v>
      </c>
      <c r="B17" s="163" t="s">
        <v>9</v>
      </c>
    </row>
    <row r="18" spans="1:2">
      <c r="A18" s="173" t="s">
        <v>10</v>
      </c>
      <c r="B18" s="163" t="s">
        <v>11</v>
      </c>
    </row>
    <row r="19" spans="1:2">
      <c r="A19" s="173" t="s">
        <v>12</v>
      </c>
      <c r="B19" s="163" t="s">
        <v>7</v>
      </c>
    </row>
    <row r="20" spans="1:2">
      <c r="A20" s="173" t="s">
        <v>13</v>
      </c>
      <c r="B20" s="163" t="s">
        <v>7</v>
      </c>
    </row>
    <row r="21" spans="1:2">
      <c r="A21" s="173" t="s">
        <v>14</v>
      </c>
      <c r="B21" s="163" t="s">
        <v>15</v>
      </c>
    </row>
    <row r="22" spans="1:1">
      <c r="A22" s="174" t="s">
        <v>16</v>
      </c>
    </row>
    <row r="23" spans="1:1">
      <c r="A23" s="174"/>
    </row>
    <row r="24" spans="1:2">
      <c r="A24" s="172" t="s">
        <v>0</v>
      </c>
      <c r="B24" s="172" t="s">
        <v>17</v>
      </c>
    </row>
    <row r="25" spans="1:2">
      <c r="A25" s="173" t="s">
        <v>2</v>
      </c>
      <c r="B25" s="167" t="s">
        <v>18</v>
      </c>
    </row>
    <row r="26" spans="1:2">
      <c r="A26" s="173" t="s">
        <v>4</v>
      </c>
      <c r="B26" s="167" t="s">
        <v>18</v>
      </c>
    </row>
    <row r="27" spans="1:2">
      <c r="A27" s="173" t="s">
        <v>6</v>
      </c>
      <c r="B27" s="167" t="s">
        <v>19</v>
      </c>
    </row>
    <row r="28" spans="1:2">
      <c r="A28" s="173" t="s">
        <v>8</v>
      </c>
      <c r="B28" s="167" t="s">
        <v>20</v>
      </c>
    </row>
    <row r="29" spans="1:2">
      <c r="A29" s="173" t="s">
        <v>10</v>
      </c>
      <c r="B29" s="167" t="s">
        <v>21</v>
      </c>
    </row>
    <row r="30" spans="1:2">
      <c r="A30" s="173" t="s">
        <v>12</v>
      </c>
      <c r="B30" s="167" t="s">
        <v>22</v>
      </c>
    </row>
    <row r="31" spans="1:2">
      <c r="A31" s="173" t="s">
        <v>13</v>
      </c>
      <c r="B31" s="167" t="s">
        <v>23</v>
      </c>
    </row>
    <row r="32" spans="1:2">
      <c r="A32" s="173" t="s">
        <v>14</v>
      </c>
      <c r="B32" s="167" t="s">
        <v>24</v>
      </c>
    </row>
    <row r="33" spans="1:2">
      <c r="A33" s="173" t="s">
        <v>25</v>
      </c>
      <c r="B33" s="167" t="s">
        <v>26</v>
      </c>
    </row>
    <row r="34" spans="1:1">
      <c r="A34" s="174" t="s">
        <v>16</v>
      </c>
    </row>
    <row r="36" spans="1:2">
      <c r="A36" s="172" t="s">
        <v>0</v>
      </c>
      <c r="B36" s="172" t="s">
        <v>27</v>
      </c>
    </row>
    <row r="37" spans="1:2">
      <c r="A37" s="173" t="s">
        <v>2</v>
      </c>
      <c r="B37" s="175" t="s">
        <v>28</v>
      </c>
    </row>
    <row r="38" spans="1:2">
      <c r="A38" s="173" t="s">
        <v>4</v>
      </c>
      <c r="B38" s="175" t="s">
        <v>28</v>
      </c>
    </row>
    <row r="39" spans="1:2">
      <c r="A39" s="173" t="s">
        <v>6</v>
      </c>
      <c r="B39" s="175" t="s">
        <v>29</v>
      </c>
    </row>
    <row r="40" spans="1:2">
      <c r="A40" s="173" t="s">
        <v>8</v>
      </c>
      <c r="B40" s="175" t="s">
        <v>29</v>
      </c>
    </row>
    <row r="41" spans="1:2">
      <c r="A41" s="173" t="s">
        <v>10</v>
      </c>
      <c r="B41" s="175" t="s">
        <v>29</v>
      </c>
    </row>
    <row r="42" spans="1:2">
      <c r="A42" s="173" t="s">
        <v>12</v>
      </c>
      <c r="B42" s="175" t="s">
        <v>29</v>
      </c>
    </row>
    <row r="43" spans="1:2">
      <c r="A43" s="173" t="s">
        <v>13</v>
      </c>
      <c r="B43" s="175" t="s">
        <v>29</v>
      </c>
    </row>
    <row r="44" spans="1:2">
      <c r="A44" s="173" t="s">
        <v>14</v>
      </c>
      <c r="B44" s="175" t="s">
        <v>30</v>
      </c>
    </row>
    <row r="45" spans="1:2">
      <c r="A45" s="173" t="s">
        <v>25</v>
      </c>
      <c r="B45" s="175" t="s">
        <v>31</v>
      </c>
    </row>
    <row r="46" spans="1:1">
      <c r="A46" s="174" t="s">
        <v>16</v>
      </c>
    </row>
    <row r="48" spans="1:2">
      <c r="A48" s="172" t="s">
        <v>0</v>
      </c>
      <c r="B48" s="172" t="s">
        <v>32</v>
      </c>
    </row>
    <row r="49" spans="1:2">
      <c r="A49" s="173" t="s">
        <v>2</v>
      </c>
      <c r="B49" s="175" t="s">
        <v>33</v>
      </c>
    </row>
    <row r="50" spans="1:2">
      <c r="A50" s="173" t="s">
        <v>4</v>
      </c>
      <c r="B50" s="175" t="s">
        <v>33</v>
      </c>
    </row>
    <row r="51" spans="1:2">
      <c r="A51" s="173" t="s">
        <v>6</v>
      </c>
      <c r="B51" s="175" t="s">
        <v>34</v>
      </c>
    </row>
    <row r="52" spans="1:2">
      <c r="A52" s="173" t="s">
        <v>8</v>
      </c>
      <c r="B52" s="175" t="s">
        <v>34</v>
      </c>
    </row>
    <row r="53" spans="1:2">
      <c r="A53" s="173" t="s">
        <v>10</v>
      </c>
      <c r="B53" s="175" t="s">
        <v>34</v>
      </c>
    </row>
    <row r="54" spans="1:2">
      <c r="A54" s="173" t="s">
        <v>12</v>
      </c>
      <c r="B54" s="175" t="s">
        <v>34</v>
      </c>
    </row>
    <row r="55" spans="1:2">
      <c r="A55" s="173" t="s">
        <v>13</v>
      </c>
      <c r="B55" s="175" t="s">
        <v>34</v>
      </c>
    </row>
    <row r="56" spans="1:2">
      <c r="A56" s="173" t="s">
        <v>14</v>
      </c>
      <c r="B56" s="175" t="s">
        <v>35</v>
      </c>
    </row>
    <row r="57" spans="1:2">
      <c r="A57" s="173" t="s">
        <v>25</v>
      </c>
      <c r="B57" s="175" t="s">
        <v>36</v>
      </c>
    </row>
    <row r="58" spans="1:1">
      <c r="A58" s="174" t="s">
        <v>16</v>
      </c>
    </row>
    <row r="59" spans="1:2">
      <c r="A59" s="173"/>
      <c r="B59" s="175"/>
    </row>
    <row r="60" spans="1:2">
      <c r="A60" s="172" t="s">
        <v>0</v>
      </c>
      <c r="B60" s="172" t="s">
        <v>37</v>
      </c>
    </row>
    <row r="61" ht="14.25" spans="1:2">
      <c r="A61" s="173" t="s">
        <v>2</v>
      </c>
      <c r="B61" t="s">
        <v>38</v>
      </c>
    </row>
    <row r="62" ht="14.25" spans="1:2">
      <c r="A62" s="173" t="s">
        <v>4</v>
      </c>
      <c r="B62" t="s">
        <v>38</v>
      </c>
    </row>
    <row r="63" spans="1:2">
      <c r="A63" s="173" t="s">
        <v>6</v>
      </c>
      <c r="B63" s="167" t="s">
        <v>39</v>
      </c>
    </row>
    <row r="64" spans="1:2">
      <c r="A64" s="173" t="s">
        <v>8</v>
      </c>
      <c r="B64" s="167" t="s">
        <v>39</v>
      </c>
    </row>
    <row r="65" spans="1:2">
      <c r="A65" s="173" t="s">
        <v>10</v>
      </c>
      <c r="B65" s="167" t="s">
        <v>39</v>
      </c>
    </row>
    <row r="66" spans="1:2">
      <c r="A66" s="173" t="s">
        <v>12</v>
      </c>
      <c r="B66" s="167" t="s">
        <v>39</v>
      </c>
    </row>
    <row r="67" spans="1:2">
      <c r="A67" s="173" t="s">
        <v>13</v>
      </c>
      <c r="B67" s="167" t="s">
        <v>39</v>
      </c>
    </row>
    <row r="68" spans="1:2">
      <c r="A68" s="173" t="s">
        <v>14</v>
      </c>
      <c r="B68" s="167" t="s">
        <v>40</v>
      </c>
    </row>
    <row r="69" spans="1:2">
      <c r="A69" s="173" t="s">
        <v>25</v>
      </c>
      <c r="B69" s="167" t="s">
        <v>41</v>
      </c>
    </row>
    <row r="70" spans="1:1">
      <c r="A70" s="174" t="s">
        <v>16</v>
      </c>
    </row>
    <row r="71" spans="1:2">
      <c r="A71" s="173"/>
      <c r="B71" s="176"/>
    </row>
    <row r="72" spans="1:2">
      <c r="A72" s="172" t="s">
        <v>0</v>
      </c>
      <c r="B72" s="172" t="s">
        <v>42</v>
      </c>
    </row>
    <row r="73" ht="14.25" spans="1:2">
      <c r="A73" s="173" t="s">
        <v>2</v>
      </c>
      <c r="B73" t="s">
        <v>43</v>
      </c>
    </row>
    <row r="74" ht="14.25" spans="1:2">
      <c r="A74" s="173" t="s">
        <v>4</v>
      </c>
      <c r="B74" t="s">
        <v>43</v>
      </c>
    </row>
    <row r="75" spans="1:2">
      <c r="A75" s="173" t="s">
        <v>6</v>
      </c>
      <c r="B75" s="167" t="s">
        <v>44</v>
      </c>
    </row>
    <row r="76" spans="1:2">
      <c r="A76" s="173" t="s">
        <v>8</v>
      </c>
      <c r="B76" s="167" t="s">
        <v>44</v>
      </c>
    </row>
    <row r="77" spans="1:2">
      <c r="A77" s="173" t="s">
        <v>10</v>
      </c>
      <c r="B77" s="167" t="s">
        <v>44</v>
      </c>
    </row>
    <row r="78" spans="1:2">
      <c r="A78" s="173" t="s">
        <v>12</v>
      </c>
      <c r="B78" s="167" t="s">
        <v>44</v>
      </c>
    </row>
    <row r="79" spans="1:2">
      <c r="A79" s="173" t="s">
        <v>13</v>
      </c>
      <c r="B79" s="167" t="s">
        <v>44</v>
      </c>
    </row>
    <row r="80" spans="1:2">
      <c r="A80" s="173" t="s">
        <v>14</v>
      </c>
      <c r="B80" s="167" t="s">
        <v>45</v>
      </c>
    </row>
    <row r="81" spans="1:2">
      <c r="A81" s="173" t="s">
        <v>25</v>
      </c>
      <c r="B81" s="167" t="s">
        <v>46</v>
      </c>
    </row>
    <row r="82" spans="1:1">
      <c r="A82" s="174" t="s">
        <v>16</v>
      </c>
    </row>
    <row r="84" spans="1:2">
      <c r="A84" s="172" t="s">
        <v>0</v>
      </c>
      <c r="B84" s="172" t="s">
        <v>47</v>
      </c>
    </row>
    <row r="85" ht="14.25" spans="1:2">
      <c r="A85" s="173" t="s">
        <v>2</v>
      </c>
      <c r="B85" t="s">
        <v>48</v>
      </c>
    </row>
    <row r="86" ht="14.25" spans="1:2">
      <c r="A86" s="173" t="s">
        <v>4</v>
      </c>
      <c r="B86" t="s">
        <v>48</v>
      </c>
    </row>
    <row r="87" spans="1:2">
      <c r="A87" s="173" t="s">
        <v>6</v>
      </c>
      <c r="B87" s="167" t="s">
        <v>49</v>
      </c>
    </row>
    <row r="88" spans="1:2">
      <c r="A88" s="173" t="s">
        <v>8</v>
      </c>
      <c r="B88" s="167" t="s">
        <v>49</v>
      </c>
    </row>
    <row r="89" spans="1:2">
      <c r="A89" s="173" t="s">
        <v>10</v>
      </c>
      <c r="B89" s="167" t="s">
        <v>49</v>
      </c>
    </row>
    <row r="90" spans="1:2">
      <c r="A90" s="173" t="s">
        <v>12</v>
      </c>
      <c r="B90" s="167" t="s">
        <v>49</v>
      </c>
    </row>
    <row r="91" spans="1:2">
      <c r="A91" s="173" t="s">
        <v>13</v>
      </c>
      <c r="B91" s="167" t="s">
        <v>49</v>
      </c>
    </row>
    <row r="92" spans="1:2">
      <c r="A92" s="173" t="s">
        <v>14</v>
      </c>
      <c r="B92" s="167" t="s">
        <v>50</v>
      </c>
    </row>
    <row r="93" spans="1:2">
      <c r="A93" s="173" t="s">
        <v>25</v>
      </c>
      <c r="B93" s="167" t="s">
        <v>51</v>
      </c>
    </row>
    <row r="94" spans="1:1">
      <c r="A94" s="174" t="s">
        <v>16</v>
      </c>
    </row>
  </sheetData>
  <hyperlinks>
    <hyperlink ref="B30" r:id="rId4" display="https://mws.amazonservices.it/?Version=2009-01-01&amp;SignatureVersion=2&amp;SignatureMethod=HmacSHA256"/>
    <hyperlink ref="B31" r:id="rId5" display="https://mws.amazonservices.es/?Version=2009-01-01&amp;SignatureVersion=2&amp;SignatureMethod=HmacSHA256"/>
  </hyperlinks>
  <pageMargins left="0.7" right="0.7" top="0.75" bottom="0.75" header="0.3" footer="0.3"/>
  <pageSetup paperSize="9" orientation="portrait"/>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B39"/>
  <sheetViews>
    <sheetView workbookViewId="0">
      <selection activeCell="A6" sqref="A6"/>
    </sheetView>
  </sheetViews>
  <sheetFormatPr defaultColWidth="9.16666666666667" defaultRowHeight="12.75"/>
  <cols>
    <col min="1" max="1" width="108.125" style="156" customWidth="1"/>
    <col min="2" max="2" width="57.875" style="156" customWidth="1"/>
    <col min="3" max="256" width="9.125" style="156" customWidth="1"/>
    <col min="257" max="257" width="108.125" style="156" customWidth="1"/>
    <col min="258" max="258" width="57.875" style="156" customWidth="1"/>
    <col min="259" max="512" width="9.125" style="156" customWidth="1"/>
    <col min="513" max="513" width="108.125" style="156" customWidth="1"/>
    <col min="514" max="514" width="57.875" style="156" customWidth="1"/>
    <col min="515" max="768" width="9.125" style="156" customWidth="1"/>
    <col min="769" max="769" width="108.125" style="156" customWidth="1"/>
    <col min="770" max="770" width="57.875" style="156" customWidth="1"/>
    <col min="771" max="1024" width="9.125" style="156" customWidth="1"/>
    <col min="1025" max="1025" width="108.125" style="156" customWidth="1"/>
    <col min="1026" max="1026" width="57.875" style="156" customWidth="1"/>
    <col min="1027" max="1280" width="9.125" style="156" customWidth="1"/>
    <col min="1281" max="1281" width="108.125" style="156" customWidth="1"/>
    <col min="1282" max="1282" width="57.875" style="156" customWidth="1"/>
    <col min="1283" max="1536" width="9.125" style="156" customWidth="1"/>
    <col min="1537" max="1537" width="108.125" style="156" customWidth="1"/>
    <col min="1538" max="1538" width="57.875" style="156" customWidth="1"/>
    <col min="1539" max="1792" width="9.125" style="156" customWidth="1"/>
    <col min="1793" max="1793" width="108.125" style="156" customWidth="1"/>
    <col min="1794" max="1794" width="57.875" style="156" customWidth="1"/>
    <col min="1795" max="2048" width="9.125" style="156" customWidth="1"/>
    <col min="2049" max="2049" width="108.125" style="156" customWidth="1"/>
    <col min="2050" max="2050" width="57.875" style="156" customWidth="1"/>
    <col min="2051" max="2304" width="9.125" style="156" customWidth="1"/>
    <col min="2305" max="2305" width="108.125" style="156" customWidth="1"/>
    <col min="2306" max="2306" width="57.875" style="156" customWidth="1"/>
    <col min="2307" max="2560" width="9.125" style="156" customWidth="1"/>
    <col min="2561" max="2561" width="108.125" style="156" customWidth="1"/>
    <col min="2562" max="2562" width="57.875" style="156" customWidth="1"/>
    <col min="2563" max="2816" width="9.125" style="156" customWidth="1"/>
    <col min="2817" max="2817" width="108.125" style="156" customWidth="1"/>
    <col min="2818" max="2818" width="57.875" style="156" customWidth="1"/>
    <col min="2819" max="3072" width="9.125" style="156" customWidth="1"/>
    <col min="3073" max="3073" width="108.125" style="156" customWidth="1"/>
    <col min="3074" max="3074" width="57.875" style="156" customWidth="1"/>
    <col min="3075" max="3328" width="9.125" style="156" customWidth="1"/>
    <col min="3329" max="3329" width="108.125" style="156" customWidth="1"/>
    <col min="3330" max="3330" width="57.875" style="156" customWidth="1"/>
    <col min="3331" max="3584" width="9.125" style="156" customWidth="1"/>
    <col min="3585" max="3585" width="108.125" style="156" customWidth="1"/>
    <col min="3586" max="3586" width="57.875" style="156" customWidth="1"/>
    <col min="3587" max="3840" width="9.125" style="156" customWidth="1"/>
    <col min="3841" max="3841" width="108.125" style="156" customWidth="1"/>
    <col min="3842" max="3842" width="57.875" style="156" customWidth="1"/>
    <col min="3843" max="4096" width="9.125" style="156" customWidth="1"/>
    <col min="4097" max="4097" width="108.125" style="156" customWidth="1"/>
    <col min="4098" max="4098" width="57.875" style="156" customWidth="1"/>
    <col min="4099" max="4352" width="9.125" style="156" customWidth="1"/>
    <col min="4353" max="4353" width="108.125" style="156" customWidth="1"/>
    <col min="4354" max="4354" width="57.875" style="156" customWidth="1"/>
    <col min="4355" max="4608" width="9.125" style="156" customWidth="1"/>
    <col min="4609" max="4609" width="108.125" style="156" customWidth="1"/>
    <col min="4610" max="4610" width="57.875" style="156" customWidth="1"/>
    <col min="4611" max="4864" width="9.125" style="156" customWidth="1"/>
    <col min="4865" max="4865" width="108.125" style="156" customWidth="1"/>
    <col min="4866" max="4866" width="57.875" style="156" customWidth="1"/>
    <col min="4867" max="5120" width="9.125" style="156" customWidth="1"/>
    <col min="5121" max="5121" width="108.125" style="156" customWidth="1"/>
    <col min="5122" max="5122" width="57.875" style="156" customWidth="1"/>
    <col min="5123" max="5376" width="9.125" style="156" customWidth="1"/>
    <col min="5377" max="5377" width="108.125" style="156" customWidth="1"/>
    <col min="5378" max="5378" width="57.875" style="156" customWidth="1"/>
    <col min="5379" max="5632" width="9.125" style="156" customWidth="1"/>
    <col min="5633" max="5633" width="108.125" style="156" customWidth="1"/>
    <col min="5634" max="5634" width="57.875" style="156" customWidth="1"/>
    <col min="5635" max="5888" width="9.125" style="156" customWidth="1"/>
    <col min="5889" max="5889" width="108.125" style="156" customWidth="1"/>
    <col min="5890" max="5890" width="57.875" style="156" customWidth="1"/>
    <col min="5891" max="6144" width="9.125" style="156" customWidth="1"/>
    <col min="6145" max="6145" width="108.125" style="156" customWidth="1"/>
    <col min="6146" max="6146" width="57.875" style="156" customWidth="1"/>
    <col min="6147" max="6400" width="9.125" style="156" customWidth="1"/>
    <col min="6401" max="6401" width="108.125" style="156" customWidth="1"/>
    <col min="6402" max="6402" width="57.875" style="156" customWidth="1"/>
    <col min="6403" max="6656" width="9.125" style="156" customWidth="1"/>
    <col min="6657" max="6657" width="108.125" style="156" customWidth="1"/>
    <col min="6658" max="6658" width="57.875" style="156" customWidth="1"/>
    <col min="6659" max="6912" width="9.125" style="156" customWidth="1"/>
    <col min="6913" max="6913" width="108.125" style="156" customWidth="1"/>
    <col min="6914" max="6914" width="57.875" style="156" customWidth="1"/>
    <col min="6915" max="7168" width="9.125" style="156" customWidth="1"/>
    <col min="7169" max="7169" width="108.125" style="156" customWidth="1"/>
    <col min="7170" max="7170" width="57.875" style="156" customWidth="1"/>
    <col min="7171" max="7424" width="9.125" style="156" customWidth="1"/>
    <col min="7425" max="7425" width="108.125" style="156" customWidth="1"/>
    <col min="7426" max="7426" width="57.875" style="156" customWidth="1"/>
    <col min="7427" max="7680" width="9.125" style="156" customWidth="1"/>
    <col min="7681" max="7681" width="108.125" style="156" customWidth="1"/>
    <col min="7682" max="7682" width="57.875" style="156" customWidth="1"/>
    <col min="7683" max="7936" width="9.125" style="156" customWidth="1"/>
    <col min="7937" max="7937" width="108.125" style="156" customWidth="1"/>
    <col min="7938" max="7938" width="57.875" style="156" customWidth="1"/>
    <col min="7939" max="8192" width="9.125" style="156" customWidth="1"/>
    <col min="8193" max="8193" width="108.125" style="156" customWidth="1"/>
    <col min="8194" max="8194" width="57.875" style="156" customWidth="1"/>
    <col min="8195" max="8448" width="9.125" style="156" customWidth="1"/>
    <col min="8449" max="8449" width="108.125" style="156" customWidth="1"/>
    <col min="8450" max="8450" width="57.875" style="156" customWidth="1"/>
    <col min="8451" max="8704" width="9.125" style="156" customWidth="1"/>
    <col min="8705" max="8705" width="108.125" style="156" customWidth="1"/>
    <col min="8706" max="8706" width="57.875" style="156" customWidth="1"/>
    <col min="8707" max="8960" width="9.125" style="156" customWidth="1"/>
    <col min="8961" max="8961" width="108.125" style="156" customWidth="1"/>
    <col min="8962" max="8962" width="57.875" style="156" customWidth="1"/>
    <col min="8963" max="9216" width="9.125" style="156" customWidth="1"/>
    <col min="9217" max="9217" width="108.125" style="156" customWidth="1"/>
    <col min="9218" max="9218" width="57.875" style="156" customWidth="1"/>
    <col min="9219" max="9472" width="9.125" style="156" customWidth="1"/>
    <col min="9473" max="9473" width="108.125" style="156" customWidth="1"/>
    <col min="9474" max="9474" width="57.875" style="156" customWidth="1"/>
    <col min="9475" max="9728" width="9.125" style="156" customWidth="1"/>
    <col min="9729" max="9729" width="108.125" style="156" customWidth="1"/>
    <col min="9730" max="9730" width="57.875" style="156" customWidth="1"/>
    <col min="9731" max="9984" width="9.125" style="156" customWidth="1"/>
    <col min="9985" max="9985" width="108.125" style="156" customWidth="1"/>
    <col min="9986" max="9986" width="57.875" style="156" customWidth="1"/>
    <col min="9987" max="10240" width="9.125" style="156" customWidth="1"/>
    <col min="10241" max="10241" width="108.125" style="156" customWidth="1"/>
    <col min="10242" max="10242" width="57.875" style="156" customWidth="1"/>
    <col min="10243" max="10496" width="9.125" style="156" customWidth="1"/>
    <col min="10497" max="10497" width="108.125" style="156" customWidth="1"/>
    <col min="10498" max="10498" width="57.875" style="156" customWidth="1"/>
    <col min="10499" max="10752" width="9.125" style="156" customWidth="1"/>
    <col min="10753" max="10753" width="108.125" style="156" customWidth="1"/>
    <col min="10754" max="10754" width="57.875" style="156" customWidth="1"/>
    <col min="10755" max="11008" width="9.125" style="156" customWidth="1"/>
    <col min="11009" max="11009" width="108.125" style="156" customWidth="1"/>
    <col min="11010" max="11010" width="57.875" style="156" customWidth="1"/>
    <col min="11011" max="11264" width="9.125" style="156" customWidth="1"/>
    <col min="11265" max="11265" width="108.125" style="156" customWidth="1"/>
    <col min="11266" max="11266" width="57.875" style="156" customWidth="1"/>
    <col min="11267" max="11520" width="9.125" style="156" customWidth="1"/>
    <col min="11521" max="11521" width="108.125" style="156" customWidth="1"/>
    <col min="11522" max="11522" width="57.875" style="156" customWidth="1"/>
    <col min="11523" max="11776" width="9.125" style="156" customWidth="1"/>
    <col min="11777" max="11777" width="108.125" style="156" customWidth="1"/>
    <col min="11778" max="11778" width="57.875" style="156" customWidth="1"/>
    <col min="11779" max="12032" width="9.125" style="156" customWidth="1"/>
    <col min="12033" max="12033" width="108.125" style="156" customWidth="1"/>
    <col min="12034" max="12034" width="57.875" style="156" customWidth="1"/>
    <col min="12035" max="12288" width="9.125" style="156" customWidth="1"/>
    <col min="12289" max="12289" width="108.125" style="156" customWidth="1"/>
    <col min="12290" max="12290" width="57.875" style="156" customWidth="1"/>
    <col min="12291" max="12544" width="9.125" style="156" customWidth="1"/>
    <col min="12545" max="12545" width="108.125" style="156" customWidth="1"/>
    <col min="12546" max="12546" width="57.875" style="156" customWidth="1"/>
    <col min="12547" max="12800" width="9.125" style="156" customWidth="1"/>
    <col min="12801" max="12801" width="108.125" style="156" customWidth="1"/>
    <col min="12802" max="12802" width="57.875" style="156" customWidth="1"/>
    <col min="12803" max="13056" width="9.125" style="156" customWidth="1"/>
    <col min="13057" max="13057" width="108.125" style="156" customWidth="1"/>
    <col min="13058" max="13058" width="57.875" style="156" customWidth="1"/>
    <col min="13059" max="13312" width="9.125" style="156" customWidth="1"/>
    <col min="13313" max="13313" width="108.125" style="156" customWidth="1"/>
    <col min="13314" max="13314" width="57.875" style="156" customWidth="1"/>
    <col min="13315" max="13568" width="9.125" style="156" customWidth="1"/>
    <col min="13569" max="13569" width="108.125" style="156" customWidth="1"/>
    <col min="13570" max="13570" width="57.875" style="156" customWidth="1"/>
    <col min="13571" max="13824" width="9.125" style="156" customWidth="1"/>
    <col min="13825" max="13825" width="108.125" style="156" customWidth="1"/>
    <col min="13826" max="13826" width="57.875" style="156" customWidth="1"/>
    <col min="13827" max="14080" width="9.125" style="156" customWidth="1"/>
    <col min="14081" max="14081" width="108.125" style="156" customWidth="1"/>
    <col min="14082" max="14082" width="57.875" style="156" customWidth="1"/>
    <col min="14083" max="14336" width="9.125" style="156" customWidth="1"/>
    <col min="14337" max="14337" width="108.125" style="156" customWidth="1"/>
    <col min="14338" max="14338" width="57.875" style="156" customWidth="1"/>
    <col min="14339" max="14592" width="9.125" style="156" customWidth="1"/>
    <col min="14593" max="14593" width="108.125" style="156" customWidth="1"/>
    <col min="14594" max="14594" width="57.875" style="156" customWidth="1"/>
    <col min="14595" max="14848" width="9.125" style="156" customWidth="1"/>
    <col min="14849" max="14849" width="108.125" style="156" customWidth="1"/>
    <col min="14850" max="14850" width="57.875" style="156" customWidth="1"/>
    <col min="14851" max="15104" width="9.125" style="156" customWidth="1"/>
    <col min="15105" max="15105" width="108.125" style="156" customWidth="1"/>
    <col min="15106" max="15106" width="57.875" style="156" customWidth="1"/>
    <col min="15107" max="15360" width="9.125" style="156" customWidth="1"/>
    <col min="15361" max="15361" width="108.125" style="156" customWidth="1"/>
    <col min="15362" max="15362" width="57.875" style="156" customWidth="1"/>
    <col min="15363" max="15616" width="9.125" style="156" customWidth="1"/>
    <col min="15617" max="15617" width="108.125" style="156" customWidth="1"/>
    <col min="15618" max="15618" width="57.875" style="156" customWidth="1"/>
    <col min="15619" max="15872" width="9.125" style="156" customWidth="1"/>
    <col min="15873" max="15873" width="108.125" style="156" customWidth="1"/>
    <col min="15874" max="15874" width="57.875" style="156" customWidth="1"/>
    <col min="15875" max="16128" width="9.125" style="156" customWidth="1"/>
    <col min="16129" max="16129" width="108.125" style="156" customWidth="1"/>
    <col min="16130" max="16130" width="57.875" style="156" customWidth="1"/>
    <col min="16131" max="16384" width="9.125" style="156" customWidth="1"/>
  </cols>
  <sheetData>
    <row r="1" spans="1:2">
      <c r="A1" s="156" t="b">
        <v>0</v>
      </c>
      <c r="B1" s="157" t="s">
        <v>52</v>
      </c>
    </row>
    <row r="2" spans="1:2">
      <c r="A2" s="158" t="s">
        <v>2</v>
      </c>
      <c r="B2" s="157" t="s">
        <v>53</v>
      </c>
    </row>
    <row r="3" spans="1:2">
      <c r="A3" s="159" t="s">
        <v>2</v>
      </c>
      <c r="B3" s="157" t="s">
        <v>54</v>
      </c>
    </row>
    <row r="4" spans="1:80">
      <c r="A4" s="160" t="s">
        <v>55</v>
      </c>
      <c r="B4" s="161" t="s">
        <v>56</v>
      </c>
      <c r="CB4" s="156"/>
    </row>
    <row r="5" spans="1:2">
      <c r="A5" s="160"/>
      <c r="B5" s="161" t="s">
        <v>57</v>
      </c>
    </row>
    <row r="6" spans="1:2">
      <c r="A6" s="162"/>
      <c r="B6" s="161" t="s">
        <v>58</v>
      </c>
    </row>
    <row r="7" spans="1:2">
      <c r="A7" s="162"/>
      <c r="B7" s="161" t="s">
        <v>59</v>
      </c>
    </row>
    <row r="8" spans="1:2">
      <c r="A8" s="162"/>
      <c r="B8" s="161" t="s">
        <v>60</v>
      </c>
    </row>
    <row r="9" spans="1:2">
      <c r="A9" s="163" t="s">
        <v>61</v>
      </c>
      <c r="B9" s="161" t="s">
        <v>62</v>
      </c>
    </row>
    <row r="10" spans="1:2">
      <c r="A10" s="163" t="str">
        <f>$A$9</f>
        <v>http://g-ecx.images-amazon.com/images/G/01/rainier/help/ff/</v>
      </c>
      <c r="B10" s="161" t="s">
        <v>63</v>
      </c>
    </row>
    <row r="11" spans="1:2">
      <c r="A11" s="163" t="str">
        <f>$A$9</f>
        <v>http://g-ecx.images-amazon.com/images/G/01/rainier/help/ff/</v>
      </c>
      <c r="B11" s="161" t="s">
        <v>64</v>
      </c>
    </row>
    <row r="12" spans="1:2">
      <c r="A12" s="163" t="str">
        <f>A9&amp;"beta/"</f>
        <v>http://g-ecx.images-amazon.com/images/G/01/rainier/help/ff/beta/</v>
      </c>
      <c r="B12" s="161" t="s">
        <v>65</v>
      </c>
    </row>
    <row r="13" spans="1:2">
      <c r="A13" s="163" t="str">
        <f>A10&amp;"beta/"</f>
        <v>http://g-ecx.images-amazon.com/images/G/01/rainier/help/ff/beta/</v>
      </c>
      <c r="B13" s="161" t="s">
        <v>66</v>
      </c>
    </row>
    <row r="14" spans="1:2">
      <c r="A14" s="163" t="str">
        <f>A11&amp;"beta/"</f>
        <v>http://g-ecx.images-amazon.com/images/G/01/rainier/help/ff/beta/</v>
      </c>
      <c r="B14" s="161" t="s">
        <v>67</v>
      </c>
    </row>
    <row r="15" spans="1:2">
      <c r="A15" s="163" t="s">
        <v>68</v>
      </c>
      <c r="B15" s="164" t="s">
        <v>69</v>
      </c>
    </row>
    <row r="16" spans="1:2">
      <c r="A16" s="163" t="s">
        <v>70</v>
      </c>
      <c r="B16" s="164" t="s">
        <v>71</v>
      </c>
    </row>
    <row r="17" spans="1:2">
      <c r="A17" s="163" t="s">
        <v>72</v>
      </c>
      <c r="B17" s="164" t="s">
        <v>73</v>
      </c>
    </row>
    <row r="18" ht="14.25" spans="1:2">
      <c r="A18" s="165"/>
      <c r="B18" s="161" t="s">
        <v>74</v>
      </c>
    </row>
    <row r="19" ht="14.25" spans="1:2">
      <c r="A19" s="165"/>
      <c r="B19" s="161" t="s">
        <v>75</v>
      </c>
    </row>
    <row r="20" ht="14.25" spans="1:2">
      <c r="A20" s="165"/>
      <c r="B20" s="161" t="s">
        <v>76</v>
      </c>
    </row>
    <row r="21" spans="1:80">
      <c r="A21" s="166" t="str">
        <f>IF(Versioned_Override_Misc_Data_Table_URL&lt;&gt;"",Versioned_Override_Misc_Data_Table_URL,IF(ISERROR(IF(Is_Beta,TRUE)),Misc_Data_Table_Production_Folder,IF(Is_Beta,Misc_Data_Table_Beta_Folder,Misc_Data_Table_Production_Folder))&amp;Misc_Data_Table_Filename)</f>
        <v>http://g-ecx.images-amazon.com/images/G/01/rainier/help/ff/IntMiscData.txt</v>
      </c>
      <c r="B21" s="157" t="s">
        <v>77</v>
      </c>
      <c r="CB21" s="156"/>
    </row>
    <row r="22" spans="1:80">
      <c r="A22" s="166" t="str">
        <f>IF(Versioned_Override_Data_Validation_Table_URL&lt;&gt;"",Versioned_Override_Data_Validation_Table_URL,IF(ISERROR(IF(Is_Beta,TRUE)),Data_Validation_Table_Production_Folder,IF(Is_Beta,Data_Validation_Table_Beta_Folder,Data_Validation_Table_Production_Folder))&amp;Data_Validation_Table_Filename)</f>
        <v>http://g-ecx.images-amazon.com/images/G/01/rainier/help/ff/IntDataValidation.txt</v>
      </c>
      <c r="B22" s="157" t="s">
        <v>78</v>
      </c>
      <c r="CB22" s="156"/>
    </row>
    <row r="23" spans="1:2">
      <c r="A23" s="166" t="str">
        <f>IF(Versioned_Override_Dropdown_Lists_Table_URL&lt;&gt;"",Versioned_Override_Dropdown_Lists_Table_URL,IF(ISERROR(IF(Is_Beta,TRUE)),Dropdown_Lists_Production_Folder,IF(Is_Beta,Dropdown_Lists_Beta_Folder,Dropdown_Lists_Production_Folder))&amp;Dropdown_Lists_Table_Filename)</f>
        <v>http://g-ecx.images-amazon.com/images/G/01/rainier/help/ff/IntDropdownLists.txt</v>
      </c>
      <c r="B23" s="157" t="s">
        <v>79</v>
      </c>
    </row>
    <row r="24" spans="1:2">
      <c r="A24" s="158" t="s">
        <v>80</v>
      </c>
      <c r="B24" s="157" t="s">
        <v>81</v>
      </c>
    </row>
    <row r="25" spans="1:2">
      <c r="A25" s="163" t="b">
        <v>0</v>
      </c>
      <c r="B25" s="157" t="s">
        <v>82</v>
      </c>
    </row>
    <row r="26" spans="1:2">
      <c r="A26" s="167"/>
      <c r="B26" s="157" t="s">
        <v>83</v>
      </c>
    </row>
    <row r="27" spans="1:2">
      <c r="A27" s="168">
        <v>41070.8751041667</v>
      </c>
      <c r="B27" s="157" t="s">
        <v>84</v>
      </c>
    </row>
    <row r="28" spans="1:2">
      <c r="A28" s="156" t="b">
        <v>0</v>
      </c>
      <c r="B28" s="157" t="s">
        <v>85</v>
      </c>
    </row>
    <row r="29" spans="1:2">
      <c r="A29" s="159" t="s">
        <v>86</v>
      </c>
      <c r="B29" s="157" t="s">
        <v>87</v>
      </c>
    </row>
    <row r="30" spans="1:2">
      <c r="A30" s="159" t="s">
        <v>88</v>
      </c>
      <c r="B30" s="157" t="s">
        <v>89</v>
      </c>
    </row>
    <row r="31" spans="1:2">
      <c r="A31" s="159" t="s">
        <v>90</v>
      </c>
      <c r="B31" s="157" t="s">
        <v>91</v>
      </c>
    </row>
    <row r="32" spans="1:2">
      <c r="A32" s="159" t="s">
        <v>92</v>
      </c>
      <c r="B32" s="157" t="s">
        <v>93</v>
      </c>
    </row>
    <row r="33" spans="1:2">
      <c r="A33" s="159" t="s">
        <v>94</v>
      </c>
      <c r="B33" s="157" t="s">
        <v>95</v>
      </c>
    </row>
    <row r="34" spans="1:2">
      <c r="A34" s="159" t="s">
        <v>96</v>
      </c>
      <c r="B34" s="157" t="s">
        <v>97</v>
      </c>
    </row>
    <row r="35" spans="1:2">
      <c r="A35" s="158" t="s">
        <v>98</v>
      </c>
      <c r="B35" s="157" t="s">
        <v>99</v>
      </c>
    </row>
    <row r="36" spans="1:2">
      <c r="A36" s="169" t="s">
        <v>100</v>
      </c>
      <c r="B36" s="157" t="s">
        <v>101</v>
      </c>
    </row>
    <row r="37" spans="1:2">
      <c r="A37" s="158" t="s">
        <v>102</v>
      </c>
      <c r="B37" s="157" t="s">
        <v>103</v>
      </c>
    </row>
    <row r="38" spans="1:2">
      <c r="A38" s="158" t="s">
        <v>104</v>
      </c>
      <c r="B38" s="157" t="s">
        <v>105</v>
      </c>
    </row>
    <row r="39" spans="1:1">
      <c r="A39" s="170"/>
    </row>
  </sheetData>
  <dataValidations count="2">
    <dataValidation type="list" allowBlank="1" showInputMessage="1" showErrorMessage="1" errorTitle="Is Beta" error="This cell must be TRUE or FALSE." promptTitle="Is Devo" prompt="This cell must be TRUE or FALSE." sqref="A2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A65561 IW65561 SS65561 ACO65561 AMK65561 AWG65561 BGC65561 BPY65561 BZU65561 CJQ65561 CTM65561 DDI65561 DNE65561 DXA65561 EGW65561 EQS65561 FAO65561 FKK65561 FUG65561 GEC65561 GNY65561 GXU65561 HHQ65561 HRM65561 IBI65561 ILE65561 IVA65561 JEW65561 JOS65561 JYO65561 KIK65561 KSG65561 LCC65561 LLY65561 LVU65561 MFQ65561 MPM65561 MZI65561 NJE65561 NTA65561 OCW65561 OMS65561 OWO65561 PGK65561 PQG65561 QAC65561 QJY65561 QTU65561 RDQ65561 RNM65561 RXI65561 SHE65561 SRA65561 TAW65561 TKS65561 TUO65561 UEK65561 UOG65561 UYC65561 VHY65561 VRU65561 WBQ65561 WLM65561 WVI65561 A131097 IW131097 SS131097 ACO131097 AMK131097 AWG131097 BGC131097 BPY131097 BZU131097 CJQ131097 CTM131097 DDI131097 DNE131097 DXA131097 EGW131097 EQS131097 FAO131097 FKK131097 FUG131097 GEC131097 GNY131097 GXU131097 HHQ131097 HRM131097 IBI131097 ILE131097 IVA131097 JEW131097 JOS131097 JYO131097 KIK131097 KSG131097 LCC131097 LLY131097 LVU131097 MFQ131097 MPM131097 MZI131097 NJE131097 NTA131097 OCW131097 OMS131097 OWO131097 PGK131097 PQG131097 QAC131097 QJY131097 QTU131097 RDQ131097 RNM131097 RXI131097 SHE131097 SRA131097 TAW131097 TKS131097 TUO131097 UEK131097 UOG131097 UYC131097 VHY131097 VRU131097 WBQ131097 WLM131097 WVI131097 A196633 IW196633 SS196633 ACO196633 AMK196633 AWG196633 BGC196633 BPY196633 BZU196633 CJQ196633 CTM196633 DDI196633 DNE196633 DXA196633 EGW196633 EQS196633 FAO196633 FKK196633 FUG196633 GEC196633 GNY196633 GXU196633 HHQ196633 HRM196633 IBI196633 ILE196633 IVA196633 JEW196633 JOS196633 JYO196633 KIK196633 KSG196633 LCC196633 LLY196633 LVU196633 MFQ196633 MPM196633 MZI196633 NJE196633 NTA196633 OCW196633 OMS196633 OWO196633 PGK196633 PQG196633 QAC196633 QJY196633 QTU196633 RDQ196633 RNM196633 RXI196633 SHE196633 SRA196633 TAW196633 TKS196633 TUO196633 UEK196633 UOG196633 UYC196633 VHY196633 VRU196633 WBQ196633 WLM196633 WVI196633 A262169 IW262169 SS262169 ACO262169 AMK262169 AWG262169 BGC262169 BPY262169 BZU262169 CJQ262169 CTM262169 DDI262169 DNE262169 DXA262169 EGW262169 EQS262169 FAO262169 FKK262169 FUG262169 GEC262169 GNY262169 GXU262169 HHQ262169 HRM262169 IBI262169 ILE262169 IVA262169 JEW262169 JOS262169 JYO262169 KIK262169 KSG262169 LCC262169 LLY262169 LVU262169 MFQ262169 MPM262169 MZI262169 NJE262169 NTA262169 OCW262169 OMS262169 OWO262169 PGK262169 PQG262169 QAC262169 QJY262169 QTU262169 RDQ262169 RNM262169 RXI262169 SHE262169 SRA262169 TAW262169 TKS262169 TUO262169 UEK262169 UOG262169 UYC262169 VHY262169 VRU262169 WBQ262169 WLM262169 WVI262169 A327705 IW327705 SS327705 ACO327705 AMK327705 AWG327705 BGC327705 BPY327705 BZU327705 CJQ327705 CTM327705 DDI327705 DNE327705 DXA327705 EGW327705 EQS327705 FAO327705 FKK327705 FUG327705 GEC327705 GNY327705 GXU327705 HHQ327705 HRM327705 IBI327705 ILE327705 IVA327705 JEW327705 JOS327705 JYO327705 KIK327705 KSG327705 LCC327705 LLY327705 LVU327705 MFQ327705 MPM327705 MZI327705 NJE327705 NTA327705 OCW327705 OMS327705 OWO327705 PGK327705 PQG327705 QAC327705 QJY327705 QTU327705 RDQ327705 RNM327705 RXI327705 SHE327705 SRA327705 TAW327705 TKS327705 TUO327705 UEK327705 UOG327705 UYC327705 VHY327705 VRU327705 WBQ327705 WLM327705 WVI327705 A393241 IW393241 SS393241 ACO393241 AMK393241 AWG393241 BGC393241 BPY393241 BZU393241 CJQ393241 CTM393241 DDI393241 DNE393241 DXA393241 EGW393241 EQS393241 FAO393241 FKK393241 FUG393241 GEC393241 GNY393241 GXU393241 HHQ393241 HRM393241 IBI393241 ILE393241 IVA393241 JEW393241 JOS393241 JYO393241 KIK393241 KSG393241 LCC393241 LLY393241 LVU393241 MFQ393241 MPM393241 MZI393241 NJE393241 NTA393241 OCW393241 OMS393241 OWO393241 PGK393241 PQG393241 QAC393241 QJY393241 QTU393241 RDQ393241 RNM393241 RXI393241 SHE393241 SRA393241 TAW393241 TKS393241 TUO393241 UEK393241 UOG393241 UYC393241 VHY393241 VRU393241 WBQ393241 WLM393241 WVI393241 A458777 IW458777 SS458777 ACO458777 AMK458777 AWG458777 BGC458777 BPY458777 BZU458777 CJQ458777 CTM458777 DDI458777 DNE458777 DXA458777 EGW458777 EQS458777 FAO458777 FKK458777 FUG458777 GEC458777 GNY458777 GXU458777 HHQ458777 HRM458777 IBI458777 ILE458777 IVA458777 JEW458777 JOS458777 JYO458777 KIK458777 KSG458777 LCC458777 LLY458777 LVU458777 MFQ458777 MPM458777 MZI458777 NJE458777 NTA458777 OCW458777 OMS458777 OWO458777 PGK458777 PQG458777 QAC458777 QJY458777 QTU458777 RDQ458777 RNM458777 RXI458777 SHE458777 SRA458777 TAW458777 TKS458777 TUO458777 UEK458777 UOG458777 UYC458777 VHY458777 VRU458777 WBQ458777 WLM458777 WVI458777 A524313 IW524313 SS524313 ACO524313 AMK524313 AWG524313 BGC524313 BPY524313 BZU524313 CJQ524313 CTM524313 DDI524313 DNE524313 DXA524313 EGW524313 EQS524313 FAO524313 FKK524313 FUG524313 GEC524313 GNY524313 GXU524313 HHQ524313 HRM524313 IBI524313 ILE524313 IVA524313 JEW524313 JOS524313 JYO524313 KIK524313 KSG524313 LCC524313 LLY524313 LVU524313 MFQ524313 MPM524313 MZI524313 NJE524313 NTA524313 OCW524313 OMS524313 OWO524313 PGK524313 PQG524313 QAC524313 QJY524313 QTU524313 RDQ524313 RNM524313 RXI524313 SHE524313 SRA524313 TAW524313 TKS524313 TUO524313 UEK524313 UOG524313 UYC524313 VHY524313 VRU524313 WBQ524313 WLM524313 WVI524313 A589849 IW589849 SS589849 ACO589849 AMK589849 AWG589849 BGC589849 BPY589849 BZU589849 CJQ589849 CTM589849 DDI589849 DNE589849 DXA589849 EGW589849 EQS589849 FAO589849 FKK589849 FUG589849 GEC589849 GNY589849 GXU589849 HHQ589849 HRM589849 IBI589849 ILE589849 IVA589849 JEW589849 JOS589849 JYO589849 KIK589849 KSG589849 LCC589849 LLY589849 LVU589849 MFQ589849 MPM589849 MZI589849 NJE589849 NTA589849 OCW589849 OMS589849 OWO589849 PGK589849 PQG589849 QAC589849 QJY589849 QTU589849 RDQ589849 RNM589849 RXI589849 SHE589849 SRA589849 TAW589849 TKS589849 TUO589849 UEK589849 UOG589849 UYC589849 VHY589849 VRU589849 WBQ589849 WLM589849 WVI589849 A655385 IW655385 SS655385 ACO655385 AMK655385 AWG655385 BGC655385 BPY655385 BZU655385 CJQ655385 CTM655385 DDI655385 DNE655385 DXA655385 EGW655385 EQS655385 FAO655385 FKK655385 FUG655385 GEC655385 GNY655385 GXU655385 HHQ655385 HRM655385 IBI655385 ILE655385 IVA655385 JEW655385 JOS655385 JYO655385 KIK655385 KSG655385 LCC655385 LLY655385 LVU655385 MFQ655385 MPM655385 MZI655385 NJE655385 NTA655385 OCW655385 OMS655385 OWO655385 PGK655385 PQG655385 QAC655385 QJY655385 QTU655385 RDQ655385 RNM655385 RXI655385 SHE655385 SRA655385 TAW655385 TKS655385 TUO655385 UEK655385 UOG655385 UYC655385 VHY655385 VRU655385 WBQ655385 WLM655385 WVI655385 A720921 IW720921 SS720921 ACO720921 AMK720921 AWG720921 BGC720921 BPY720921 BZU720921 CJQ720921 CTM720921 DDI720921 DNE720921 DXA720921 EGW720921 EQS720921 FAO720921 FKK720921 FUG720921 GEC720921 GNY720921 GXU720921 HHQ720921 HRM720921 IBI720921 ILE720921 IVA720921 JEW720921 JOS720921 JYO720921 KIK720921 KSG720921 LCC720921 LLY720921 LVU720921 MFQ720921 MPM720921 MZI720921 NJE720921 NTA720921 OCW720921 OMS720921 OWO720921 PGK720921 PQG720921 QAC720921 QJY720921 QTU720921 RDQ720921 RNM720921 RXI720921 SHE720921 SRA720921 TAW720921 TKS720921 TUO720921 UEK720921 UOG720921 UYC720921 VHY720921 VRU720921 WBQ720921 WLM720921 WVI720921 A786457 IW786457 SS786457 ACO786457 AMK786457 AWG786457 BGC786457 BPY786457 BZU786457 CJQ786457 CTM786457 DDI786457 DNE786457 DXA786457 EGW786457 EQS786457 FAO786457 FKK786457 FUG786457 GEC786457 GNY786457 GXU786457 HHQ786457 HRM786457 IBI786457 ILE786457 IVA786457 JEW786457 JOS786457 JYO786457 KIK786457 KSG786457 LCC786457 LLY786457 LVU786457 MFQ786457 MPM786457 MZI786457 NJE786457 NTA786457 OCW786457 OMS786457 OWO786457 PGK786457 PQG786457 QAC786457 QJY786457 QTU786457 RDQ786457 RNM786457 RXI786457 SHE786457 SRA786457 TAW786457 TKS786457 TUO786457 UEK786457 UOG786457 UYC786457 VHY786457 VRU786457 WBQ786457 WLM786457 WVI786457 A851993 IW851993 SS851993 ACO851993 AMK851993 AWG851993 BGC851993 BPY851993 BZU851993 CJQ851993 CTM851993 DDI851993 DNE851993 DXA851993 EGW851993 EQS851993 FAO851993 FKK851993 FUG851993 GEC851993 GNY851993 GXU851993 HHQ851993 HRM851993 IBI851993 ILE851993 IVA851993 JEW851993 JOS851993 JYO851993 KIK851993 KSG851993 LCC851993 LLY851993 LVU851993 MFQ851993 MPM851993 MZI851993 NJE851993 NTA851993 OCW851993 OMS851993 OWO851993 PGK851993 PQG851993 QAC851993 QJY851993 QTU851993 RDQ851993 RNM851993 RXI851993 SHE851993 SRA851993 TAW851993 TKS851993 TUO851993 UEK851993 UOG851993 UYC851993 VHY851993 VRU851993 WBQ851993 WLM851993 WVI851993 A917529 IW917529 SS917529 ACO917529 AMK917529 AWG917529 BGC917529 BPY917529 BZU917529 CJQ917529 CTM917529 DDI917529 DNE917529 DXA917529 EGW917529 EQS917529 FAO917529 FKK917529 FUG917529 GEC917529 GNY917529 GXU917529 HHQ917529 HRM917529 IBI917529 ILE917529 IVA917529 JEW917529 JOS917529 JYO917529 KIK917529 KSG917529 LCC917529 LLY917529 LVU917529 MFQ917529 MPM917529 MZI917529 NJE917529 NTA917529 OCW917529 OMS917529 OWO917529 PGK917529 PQG917529 QAC917529 QJY917529 QTU917529 RDQ917529 RNM917529 RXI917529 SHE917529 SRA917529 TAW917529 TKS917529 TUO917529 UEK917529 UOG917529 UYC917529 VHY917529 VRU917529 WBQ917529 WLM917529 WVI917529 A983065 IW983065 SS983065 ACO983065 AMK983065 AWG983065 BGC983065 BPY983065 BZU983065 CJQ983065 CTM983065 DDI983065 DNE983065 DXA983065 EGW983065 EQS983065 FAO983065 FKK983065 FUG983065 GEC983065 GNY983065 GXU983065 HHQ983065 HRM983065 IBI983065 ILE983065 IVA983065 JEW983065 JOS983065 JYO983065 KIK983065 KSG983065 LCC983065 LLY983065 LVU983065 MFQ983065 MPM983065 MZI983065 NJE983065 NTA983065 OCW983065 OMS983065 OWO983065 PGK983065 PQG983065 QAC983065 QJY983065 QTU983065 RDQ983065 RNM983065 RXI983065 SHE983065 SRA983065 TAW983065 TKS983065 TUO983065 UEK983065 UOG983065 UYC983065 VHY983065 VRU983065 WBQ983065 WLM983065 WVI983065">
      <formula1>"TRUE,FALSE"</formula1>
    </dataValidation>
    <dataValidation type="list" allowBlank="1" showInputMessage="1" showErrorMessage="1" errorTitle="Auto Update" error="This cell must be TRUE or FALSE." promptTitle="Auto Update" prompt="This cell must be TRUE or FALSE." sqref="A28 IW28 SS28 ACO28 AMK28 AWG28 BGC28 BPY28 BZU28 CJQ28 CTM28 DDI28 DNE28 DXA28 EGW28 EQS28 FAO28 FKK28 FUG28 GEC28 GNY28 GXU28 HHQ28 HRM28 IBI28 ILE28 IVA28 JEW28 JOS28 JYO28 KIK28 KSG28 LCC28 LLY28 LVU28 MFQ28 MPM28 MZI28 NJE28 NTA28 OCW28 OMS28 OWO28 PGK28 PQG28 QAC28 QJY28 QTU28 RDQ28 RNM28 RXI28 SHE28 SRA28 TAW28 TKS28 TUO28 UEK28 UOG28 UYC28 VHY28 VRU28 WBQ28 WLM28 WVI28 A65564 IW65564 SS65564 ACO65564 AMK65564 AWG65564 BGC65564 BPY65564 BZU65564 CJQ65564 CTM65564 DDI65564 DNE65564 DXA65564 EGW65564 EQS65564 FAO65564 FKK65564 FUG65564 GEC65564 GNY65564 GXU65564 HHQ65564 HRM65564 IBI65564 ILE65564 IVA65564 JEW65564 JOS65564 JYO65564 KIK65564 KSG65564 LCC65564 LLY65564 LVU65564 MFQ65564 MPM65564 MZI65564 NJE65564 NTA65564 OCW65564 OMS65564 OWO65564 PGK65564 PQG65564 QAC65564 QJY65564 QTU65564 RDQ65564 RNM65564 RXI65564 SHE65564 SRA65564 TAW65564 TKS65564 TUO65564 UEK65564 UOG65564 UYC65564 VHY65564 VRU65564 WBQ65564 WLM65564 WVI65564 A131100 IW131100 SS131100 ACO131100 AMK131100 AWG131100 BGC131100 BPY131100 BZU131100 CJQ131100 CTM131100 DDI131100 DNE131100 DXA131100 EGW131100 EQS131100 FAO131100 FKK131100 FUG131100 GEC131100 GNY131100 GXU131100 HHQ131100 HRM131100 IBI131100 ILE131100 IVA131100 JEW131100 JOS131100 JYO131100 KIK131100 KSG131100 LCC131100 LLY131100 LVU131100 MFQ131100 MPM131100 MZI131100 NJE131100 NTA131100 OCW131100 OMS131100 OWO131100 PGK131100 PQG131100 QAC131100 QJY131100 QTU131100 RDQ131100 RNM131100 RXI131100 SHE131100 SRA131100 TAW131100 TKS131100 TUO131100 UEK131100 UOG131100 UYC131100 VHY131100 VRU131100 WBQ131100 WLM131100 WVI131100 A196636 IW196636 SS196636 ACO196636 AMK196636 AWG196636 BGC196636 BPY196636 BZU196636 CJQ196636 CTM196636 DDI196636 DNE196636 DXA196636 EGW196636 EQS196636 FAO196636 FKK196636 FUG196636 GEC196636 GNY196636 GXU196636 HHQ196636 HRM196636 IBI196636 ILE196636 IVA196636 JEW196636 JOS196636 JYO196636 KIK196636 KSG196636 LCC196636 LLY196636 LVU196636 MFQ196636 MPM196636 MZI196636 NJE196636 NTA196636 OCW196636 OMS196636 OWO196636 PGK196636 PQG196636 QAC196636 QJY196636 QTU196636 RDQ196636 RNM196636 RXI196636 SHE196636 SRA196636 TAW196636 TKS196636 TUO196636 UEK196636 UOG196636 UYC196636 VHY196636 VRU196636 WBQ196636 WLM196636 WVI196636 A262172 IW262172 SS262172 ACO262172 AMK262172 AWG262172 BGC262172 BPY262172 BZU262172 CJQ262172 CTM262172 DDI262172 DNE262172 DXA262172 EGW262172 EQS262172 FAO262172 FKK262172 FUG262172 GEC262172 GNY262172 GXU262172 HHQ262172 HRM262172 IBI262172 ILE262172 IVA262172 JEW262172 JOS262172 JYO262172 KIK262172 KSG262172 LCC262172 LLY262172 LVU262172 MFQ262172 MPM262172 MZI262172 NJE262172 NTA262172 OCW262172 OMS262172 OWO262172 PGK262172 PQG262172 QAC262172 QJY262172 QTU262172 RDQ262172 RNM262172 RXI262172 SHE262172 SRA262172 TAW262172 TKS262172 TUO262172 UEK262172 UOG262172 UYC262172 VHY262172 VRU262172 WBQ262172 WLM262172 WVI262172 A327708 IW327708 SS327708 ACO327708 AMK327708 AWG327708 BGC327708 BPY327708 BZU327708 CJQ327708 CTM327708 DDI327708 DNE327708 DXA327708 EGW327708 EQS327708 FAO327708 FKK327708 FUG327708 GEC327708 GNY327708 GXU327708 HHQ327708 HRM327708 IBI327708 ILE327708 IVA327708 JEW327708 JOS327708 JYO327708 KIK327708 KSG327708 LCC327708 LLY327708 LVU327708 MFQ327708 MPM327708 MZI327708 NJE327708 NTA327708 OCW327708 OMS327708 OWO327708 PGK327708 PQG327708 QAC327708 QJY327708 QTU327708 RDQ327708 RNM327708 RXI327708 SHE327708 SRA327708 TAW327708 TKS327708 TUO327708 UEK327708 UOG327708 UYC327708 VHY327708 VRU327708 WBQ327708 WLM327708 WVI327708 A393244 IW393244 SS393244 ACO393244 AMK393244 AWG393244 BGC393244 BPY393244 BZU393244 CJQ393244 CTM393244 DDI393244 DNE393244 DXA393244 EGW393244 EQS393244 FAO393244 FKK393244 FUG393244 GEC393244 GNY393244 GXU393244 HHQ393244 HRM393244 IBI393244 ILE393244 IVA393244 JEW393244 JOS393244 JYO393244 KIK393244 KSG393244 LCC393244 LLY393244 LVU393244 MFQ393244 MPM393244 MZI393244 NJE393244 NTA393244 OCW393244 OMS393244 OWO393244 PGK393244 PQG393244 QAC393244 QJY393244 QTU393244 RDQ393244 RNM393244 RXI393244 SHE393244 SRA393244 TAW393244 TKS393244 TUO393244 UEK393244 UOG393244 UYC393244 VHY393244 VRU393244 WBQ393244 WLM393244 WVI393244 A458780 IW458780 SS458780 ACO458780 AMK458780 AWG458780 BGC458780 BPY458780 BZU458780 CJQ458780 CTM458780 DDI458780 DNE458780 DXA458780 EGW458780 EQS458780 FAO458780 FKK458780 FUG458780 GEC458780 GNY458780 GXU458780 HHQ458780 HRM458780 IBI458780 ILE458780 IVA458780 JEW458780 JOS458780 JYO458780 KIK458780 KSG458780 LCC458780 LLY458780 LVU458780 MFQ458780 MPM458780 MZI458780 NJE458780 NTA458780 OCW458780 OMS458780 OWO458780 PGK458780 PQG458780 QAC458780 QJY458780 QTU458780 RDQ458780 RNM458780 RXI458780 SHE458780 SRA458780 TAW458780 TKS458780 TUO458780 UEK458780 UOG458780 UYC458780 VHY458780 VRU458780 WBQ458780 WLM458780 WVI458780 A524316 IW524316 SS524316 ACO524316 AMK524316 AWG524316 BGC524316 BPY524316 BZU524316 CJQ524316 CTM524316 DDI524316 DNE524316 DXA524316 EGW524316 EQS524316 FAO524316 FKK524316 FUG524316 GEC524316 GNY524316 GXU524316 HHQ524316 HRM524316 IBI524316 ILE524316 IVA524316 JEW524316 JOS524316 JYO524316 KIK524316 KSG524316 LCC524316 LLY524316 LVU524316 MFQ524316 MPM524316 MZI524316 NJE524316 NTA524316 OCW524316 OMS524316 OWO524316 PGK524316 PQG524316 QAC524316 QJY524316 QTU524316 RDQ524316 RNM524316 RXI524316 SHE524316 SRA524316 TAW524316 TKS524316 TUO524316 UEK524316 UOG524316 UYC524316 VHY524316 VRU524316 WBQ524316 WLM524316 WVI524316 A589852 IW589852 SS589852 ACO589852 AMK589852 AWG589852 BGC589852 BPY589852 BZU589852 CJQ589852 CTM589852 DDI589852 DNE589852 DXA589852 EGW589852 EQS589852 FAO589852 FKK589852 FUG589852 GEC589852 GNY589852 GXU589852 HHQ589852 HRM589852 IBI589852 ILE589852 IVA589852 JEW589852 JOS589852 JYO589852 KIK589852 KSG589852 LCC589852 LLY589852 LVU589852 MFQ589852 MPM589852 MZI589852 NJE589852 NTA589852 OCW589852 OMS589852 OWO589852 PGK589852 PQG589852 QAC589852 QJY589852 QTU589852 RDQ589852 RNM589852 RXI589852 SHE589852 SRA589852 TAW589852 TKS589852 TUO589852 UEK589852 UOG589852 UYC589852 VHY589852 VRU589852 WBQ589852 WLM589852 WVI589852 A655388 IW655388 SS655388 ACO655388 AMK655388 AWG655388 BGC655388 BPY655388 BZU655388 CJQ655388 CTM655388 DDI655388 DNE655388 DXA655388 EGW655388 EQS655388 FAO655388 FKK655388 FUG655388 GEC655388 GNY655388 GXU655388 HHQ655388 HRM655388 IBI655388 ILE655388 IVA655388 JEW655388 JOS655388 JYO655388 KIK655388 KSG655388 LCC655388 LLY655388 LVU655388 MFQ655388 MPM655388 MZI655388 NJE655388 NTA655388 OCW655388 OMS655388 OWO655388 PGK655388 PQG655388 QAC655388 QJY655388 QTU655388 RDQ655388 RNM655388 RXI655388 SHE655388 SRA655388 TAW655388 TKS655388 TUO655388 UEK655388 UOG655388 UYC655388 VHY655388 VRU655388 WBQ655388 WLM655388 WVI655388 A720924 IW720924 SS720924 ACO720924 AMK720924 AWG720924 BGC720924 BPY720924 BZU720924 CJQ720924 CTM720924 DDI720924 DNE720924 DXA720924 EGW720924 EQS720924 FAO720924 FKK720924 FUG720924 GEC720924 GNY720924 GXU720924 HHQ720924 HRM720924 IBI720924 ILE720924 IVA720924 JEW720924 JOS720924 JYO720924 KIK720924 KSG720924 LCC720924 LLY720924 LVU720924 MFQ720924 MPM720924 MZI720924 NJE720924 NTA720924 OCW720924 OMS720924 OWO720924 PGK720924 PQG720924 QAC720924 QJY720924 QTU720924 RDQ720924 RNM720924 RXI720924 SHE720924 SRA720924 TAW720924 TKS720924 TUO720924 UEK720924 UOG720924 UYC720924 VHY720924 VRU720924 WBQ720924 WLM720924 WVI720924 A786460 IW786460 SS786460 ACO786460 AMK786460 AWG786460 BGC786460 BPY786460 BZU786460 CJQ786460 CTM786460 DDI786460 DNE786460 DXA786460 EGW786460 EQS786460 FAO786460 FKK786460 FUG786460 GEC786460 GNY786460 GXU786460 HHQ786460 HRM786460 IBI786460 ILE786460 IVA786460 JEW786460 JOS786460 JYO786460 KIK786460 KSG786460 LCC786460 LLY786460 LVU786460 MFQ786460 MPM786460 MZI786460 NJE786460 NTA786460 OCW786460 OMS786460 OWO786460 PGK786460 PQG786460 QAC786460 QJY786460 QTU786460 RDQ786460 RNM786460 RXI786460 SHE786460 SRA786460 TAW786460 TKS786460 TUO786460 UEK786460 UOG786460 UYC786460 VHY786460 VRU786460 WBQ786460 WLM786460 WVI786460 A851996 IW851996 SS851996 ACO851996 AMK851996 AWG851996 BGC851996 BPY851996 BZU851996 CJQ851996 CTM851996 DDI851996 DNE851996 DXA851996 EGW851996 EQS851996 FAO851996 FKK851996 FUG851996 GEC851996 GNY851996 GXU851996 HHQ851996 HRM851996 IBI851996 ILE851996 IVA851996 JEW851996 JOS851996 JYO851996 KIK851996 KSG851996 LCC851996 LLY851996 LVU851996 MFQ851996 MPM851996 MZI851996 NJE851996 NTA851996 OCW851996 OMS851996 OWO851996 PGK851996 PQG851996 QAC851996 QJY851996 QTU851996 RDQ851996 RNM851996 RXI851996 SHE851996 SRA851996 TAW851996 TKS851996 TUO851996 UEK851996 UOG851996 UYC851996 VHY851996 VRU851996 WBQ851996 WLM851996 WVI851996 A917532 IW917532 SS917532 ACO917532 AMK917532 AWG917532 BGC917532 BPY917532 BZU917532 CJQ917532 CTM917532 DDI917532 DNE917532 DXA917532 EGW917532 EQS917532 FAO917532 FKK917532 FUG917532 GEC917532 GNY917532 GXU917532 HHQ917532 HRM917532 IBI917532 ILE917532 IVA917532 JEW917532 JOS917532 JYO917532 KIK917532 KSG917532 LCC917532 LLY917532 LVU917532 MFQ917532 MPM917532 MZI917532 NJE917532 NTA917532 OCW917532 OMS917532 OWO917532 PGK917532 PQG917532 QAC917532 QJY917532 QTU917532 RDQ917532 RNM917532 RXI917532 SHE917532 SRA917532 TAW917532 TKS917532 TUO917532 UEK917532 UOG917532 UYC917532 VHY917532 VRU917532 WBQ917532 WLM917532 WVI917532 A983068 IW983068 SS983068 ACO983068 AMK983068 AWG983068 BGC983068 BPY983068 BZU983068 CJQ983068 CTM983068 DDI983068 DNE983068 DXA983068 EGW983068 EQS983068 FAO983068 FKK983068 FUG983068 GEC983068 GNY983068 GXU983068 HHQ983068 HRM983068 IBI983068 ILE983068 IVA983068 JEW983068 JOS983068 JYO983068 KIK983068 KSG983068 LCC983068 LLY983068 LVU983068 MFQ983068 MPM983068 MZI983068 NJE983068 NTA983068 OCW983068 OMS983068 OWO983068 PGK983068 PQG983068 QAC983068 QJY983068 QTU983068 RDQ983068 RNM983068 RXI983068 SHE983068 SRA983068 TAW983068 TKS983068 TUO983068 UEK983068 UOG983068 UYC983068 VHY983068 VRU983068 WBQ983068 WLM983068 WVI983068">
      <formula1>"TRUE,FALSE"</formula1>
    </dataValidation>
  </dataValidations>
  <pageMargins left="0.7" right="0.7" top="0.75" bottom="0.75" header="0.3" footer="0.3"/>
  <pageSetup paperSize="1" orientation="portrait" horizontalDpi="600" verticalDpi="600"/>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3333333333333" defaultRowHeight="14.25"/>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43"/>
  <sheetViews>
    <sheetView workbookViewId="0">
      <selection activeCell="A1" sqref="A1"/>
    </sheetView>
  </sheetViews>
  <sheetFormatPr defaultColWidth="9.16666666666667" defaultRowHeight="14.25" outlineLevelCol="2"/>
  <cols>
    <col min="1" max="1" width="120" style="136" customWidth="1"/>
    <col min="2" max="2" width="9.125" style="137" customWidth="1"/>
    <col min="3" max="3" width="120" style="137" customWidth="1"/>
    <col min="4" max="16384" width="9.125" style="137" customWidth="1"/>
  </cols>
  <sheetData>
    <row r="1" ht="23.25" spans="1:3">
      <c r="A1" s="138" t="s">
        <v>106</v>
      </c>
      <c r="C1" s="139" t="s">
        <v>107</v>
      </c>
    </row>
    <row r="2" ht="15" spans="1:3">
      <c r="A2" s="140" t="s">
        <v>108</v>
      </c>
      <c r="C2" s="141" t="s">
        <v>109</v>
      </c>
    </row>
    <row r="3" ht="28.5" spans="1:3">
      <c r="A3" s="142" t="s">
        <v>110</v>
      </c>
      <c r="C3" s="143" t="s">
        <v>111</v>
      </c>
    </row>
    <row r="4" ht="28.5" spans="1:3">
      <c r="A4" s="142" t="s">
        <v>112</v>
      </c>
      <c r="C4" s="143" t="s">
        <v>113</v>
      </c>
    </row>
    <row r="5" ht="15" spans="1:3">
      <c r="A5" s="142"/>
      <c r="C5" s="143"/>
    </row>
    <row r="6" ht="15" spans="1:3">
      <c r="A6" s="140" t="s">
        <v>114</v>
      </c>
      <c r="C6" s="141" t="s">
        <v>115</v>
      </c>
    </row>
    <row r="7" ht="28.5" spans="1:3">
      <c r="A7" s="142" t="s">
        <v>116</v>
      </c>
      <c r="C7" s="143" t="s">
        <v>117</v>
      </c>
    </row>
    <row r="8" spans="1:3">
      <c r="A8" s="142" t="s">
        <v>118</v>
      </c>
      <c r="C8" s="143" t="s">
        <v>119</v>
      </c>
    </row>
    <row r="9" ht="71.25" spans="1:3">
      <c r="A9" s="144" t="s">
        <v>120</v>
      </c>
      <c r="C9" s="143" t="s">
        <v>121</v>
      </c>
    </row>
    <row r="10" ht="57" spans="1:3">
      <c r="A10" s="144" t="s">
        <v>122</v>
      </c>
      <c r="C10" s="143" t="s">
        <v>123</v>
      </c>
    </row>
    <row r="11" ht="15" spans="1:3">
      <c r="A11" s="145"/>
      <c r="C11" s="146"/>
    </row>
    <row r="12" ht="15" spans="1:3">
      <c r="A12" s="147" t="s">
        <v>124</v>
      </c>
      <c r="C12" s="148" t="s">
        <v>125</v>
      </c>
    </row>
    <row r="13" ht="28.5" spans="1:3">
      <c r="A13" s="142" t="s">
        <v>126</v>
      </c>
      <c r="C13" s="149" t="s">
        <v>127</v>
      </c>
    </row>
    <row r="14" ht="57" spans="1:3">
      <c r="A14" s="142" t="s">
        <v>128</v>
      </c>
      <c r="C14" s="150" t="s">
        <v>129</v>
      </c>
    </row>
    <row r="15" ht="71.25" spans="1:3">
      <c r="A15" s="142" t="s">
        <v>130</v>
      </c>
      <c r="C15" s="150" t="s">
        <v>131</v>
      </c>
    </row>
    <row r="16" ht="15" spans="1:3">
      <c r="A16" s="145"/>
      <c r="C16" s="143"/>
    </row>
    <row r="17" ht="15" spans="1:3">
      <c r="A17" s="147" t="s">
        <v>132</v>
      </c>
      <c r="C17" s="141" t="s">
        <v>133</v>
      </c>
    </row>
    <row r="18" spans="1:3">
      <c r="A18" s="142" t="s">
        <v>134</v>
      </c>
      <c r="C18" s="143" t="s">
        <v>135</v>
      </c>
    </row>
    <row r="19" spans="1:3">
      <c r="A19" s="142" t="s">
        <v>136</v>
      </c>
      <c r="C19" s="143" t="s">
        <v>137</v>
      </c>
    </row>
    <row r="20" ht="28.5" spans="1:3">
      <c r="A20" s="142" t="s">
        <v>138</v>
      </c>
      <c r="C20" s="143" t="s">
        <v>139</v>
      </c>
    </row>
    <row r="21" ht="15" spans="1:3">
      <c r="A21" s="142"/>
      <c r="C21" s="143"/>
    </row>
    <row r="22" ht="15" spans="1:3">
      <c r="A22" s="140" t="s">
        <v>140</v>
      </c>
      <c r="C22" s="141" t="s">
        <v>141</v>
      </c>
    </row>
    <row r="23" ht="43.5" spans="1:3">
      <c r="A23" s="142" t="s">
        <v>142</v>
      </c>
      <c r="C23" s="151" t="s">
        <v>143</v>
      </c>
    </row>
    <row r="24" ht="15" spans="1:3">
      <c r="A24" s="140" t="s">
        <v>144</v>
      </c>
      <c r="C24" s="141" t="s">
        <v>145</v>
      </c>
    </row>
    <row r="25" ht="85.5" spans="1:3">
      <c r="A25" s="142" t="s">
        <v>146</v>
      </c>
      <c r="C25" s="143" t="s">
        <v>147</v>
      </c>
    </row>
    <row r="26" ht="116.5" customHeight="1" spans="1:3">
      <c r="A26" s="152"/>
      <c r="C26" s="153"/>
    </row>
    <row r="27" ht="15" spans="1:3">
      <c r="A27" s="140" t="s">
        <v>148</v>
      </c>
      <c r="C27" s="141" t="s">
        <v>149</v>
      </c>
    </row>
    <row r="28" ht="42.75" spans="1:3">
      <c r="A28" s="142" t="s">
        <v>150</v>
      </c>
      <c r="C28" s="143" t="s">
        <v>151</v>
      </c>
    </row>
    <row r="29" ht="27" spans="1:3">
      <c r="A29" s="142" t="s">
        <v>152</v>
      </c>
      <c r="C29" s="143" t="s">
        <v>153</v>
      </c>
    </row>
    <row r="30" ht="15" spans="1:3">
      <c r="A30" s="142"/>
      <c r="C30" s="143"/>
    </row>
    <row r="31" ht="15" spans="1:3">
      <c r="A31" s="140" t="s">
        <v>154</v>
      </c>
      <c r="C31" s="141" t="s">
        <v>155</v>
      </c>
    </row>
    <row r="32" ht="28.5" spans="1:3">
      <c r="A32" s="142" t="s">
        <v>156</v>
      </c>
      <c r="C32" s="143" t="s">
        <v>157</v>
      </c>
    </row>
    <row r="33" ht="42.75" spans="1:3">
      <c r="A33" s="142" t="s">
        <v>158</v>
      </c>
      <c r="C33" s="143" t="s">
        <v>159</v>
      </c>
    </row>
    <row r="34" ht="60" customHeight="1" spans="1:3">
      <c r="A34" s="142" t="s">
        <v>160</v>
      </c>
      <c r="C34" s="143" t="s">
        <v>161</v>
      </c>
    </row>
    <row r="35" ht="28.5" spans="1:3">
      <c r="A35" s="142" t="s">
        <v>162</v>
      </c>
      <c r="C35" s="143" t="s">
        <v>163</v>
      </c>
    </row>
    <row r="36" ht="34.5" customHeight="1" spans="1:3">
      <c r="A36" s="142"/>
      <c r="C36" s="143"/>
    </row>
    <row r="37" spans="1:3">
      <c r="A37" s="154" t="s">
        <v>164</v>
      </c>
      <c r="C37" s="155" t="s">
        <v>165</v>
      </c>
    </row>
    <row r="38" ht="57" spans="1:3">
      <c r="A38" s="142" t="s">
        <v>166</v>
      </c>
      <c r="C38" s="143" t="s">
        <v>167</v>
      </c>
    </row>
    <row r="39" ht="15" spans="1:3">
      <c r="A39" s="142"/>
      <c r="C39" s="143"/>
    </row>
    <row r="40" ht="15" spans="1:3">
      <c r="A40" s="140" t="s">
        <v>168</v>
      </c>
      <c r="C40" s="141" t="s">
        <v>169</v>
      </c>
    </row>
    <row r="41" ht="40.5" spans="1:3">
      <c r="A41" s="142" t="s">
        <v>170</v>
      </c>
      <c r="C41" s="143" t="s">
        <v>171</v>
      </c>
    </row>
    <row r="42" ht="15" spans="1:3">
      <c r="A42" s="145"/>
      <c r="C42" s="146"/>
    </row>
    <row r="43" spans="3:3">
      <c r="C43" s="117"/>
    </row>
  </sheetData>
  <pageMargins left="0.7" right="0.7" top="0.75" bottom="0.75" header="0.3" footer="0.3"/>
  <pageSetup paperSize="1" scale="10" fitToHeight="4" orientation="portrait" horizontalDpi="600" vertic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48576"/>
  <sheetViews>
    <sheetView workbookViewId="0">
      <selection activeCell="A1" sqref="A1"/>
    </sheetView>
  </sheetViews>
  <sheetFormatPr defaultColWidth="9.16666666666667" defaultRowHeight="14.25" outlineLevelCol="4"/>
  <cols>
    <col min="1" max="1" width="84.375" style="122" customWidth="1"/>
    <col min="2" max="2" width="112.625" style="123" customWidth="1"/>
    <col min="3" max="3" width="9.125" style="124" customWidth="1"/>
    <col min="4" max="4" width="79.875" style="125" customWidth="1"/>
    <col min="5" max="5" width="104.5" style="123" customWidth="1"/>
    <col min="6" max="16384" width="9.125" style="124" customWidth="1"/>
  </cols>
  <sheetData>
    <row r="1" spans="1:5">
      <c r="A1" s="126" t="s">
        <v>172</v>
      </c>
      <c r="B1" s="127"/>
      <c r="D1" s="128" t="s">
        <v>173</v>
      </c>
      <c r="E1" s="127"/>
    </row>
    <row r="2" spans="1:4">
      <c r="A2" s="129"/>
      <c r="D2" s="129"/>
    </row>
    <row r="3" ht="85.5" spans="1:4">
      <c r="A3" s="129" t="s">
        <v>174</v>
      </c>
      <c r="D3" s="130" t="s">
        <v>175</v>
      </c>
    </row>
    <row r="4" spans="1:4">
      <c r="A4" s="129" t="s">
        <v>176</v>
      </c>
      <c r="D4" s="130" t="s">
        <v>177</v>
      </c>
    </row>
    <row r="5" spans="1:4">
      <c r="A5" s="129" t="s">
        <v>178</v>
      </c>
      <c r="D5" s="130" t="s">
        <v>179</v>
      </c>
    </row>
    <row r="6" spans="1:4">
      <c r="A6" s="129"/>
      <c r="D6" s="129"/>
    </row>
    <row r="7" spans="1:4">
      <c r="A7" s="131" t="s">
        <v>180</v>
      </c>
      <c r="D7" s="128" t="s">
        <v>181</v>
      </c>
    </row>
    <row r="8" spans="1:4">
      <c r="A8" s="129"/>
      <c r="D8" s="129"/>
    </row>
    <row r="9" ht="28.5" spans="1:4">
      <c r="A9" s="129" t="s">
        <v>182</v>
      </c>
      <c r="D9" s="130" t="s">
        <v>183</v>
      </c>
    </row>
    <row r="10" ht="42.75" spans="1:4">
      <c r="A10" s="129" t="s">
        <v>184</v>
      </c>
      <c r="D10" s="130" t="s">
        <v>185</v>
      </c>
    </row>
    <row r="11" spans="1:4">
      <c r="A11" s="129" t="s">
        <v>186</v>
      </c>
      <c r="D11" s="129" t="s">
        <v>187</v>
      </c>
    </row>
    <row r="12" spans="1:4">
      <c r="A12" s="132" t="s">
        <v>188</v>
      </c>
      <c r="D12" s="132" t="s">
        <v>188</v>
      </c>
    </row>
    <row r="13" spans="1:4">
      <c r="A13" s="131" t="s">
        <v>189</v>
      </c>
      <c r="D13" s="128" t="s">
        <v>190</v>
      </c>
    </row>
    <row r="14" spans="1:4">
      <c r="A14" s="129"/>
      <c r="D14" s="129"/>
    </row>
    <row r="15" ht="42.75" spans="1:4">
      <c r="A15" s="129" t="s">
        <v>191</v>
      </c>
      <c r="D15" s="130" t="s">
        <v>192</v>
      </c>
    </row>
    <row r="16" ht="42.75" spans="1:4">
      <c r="A16" s="129" t="s">
        <v>193</v>
      </c>
      <c r="D16" s="130" t="s">
        <v>194</v>
      </c>
    </row>
    <row r="17" spans="1:4">
      <c r="A17" s="129"/>
      <c r="D17" s="129"/>
    </row>
    <row r="18" spans="1:4">
      <c r="A18" s="131" t="s">
        <v>195</v>
      </c>
      <c r="D18" s="128" t="s">
        <v>196</v>
      </c>
    </row>
    <row r="19" spans="1:4">
      <c r="A19" s="129"/>
      <c r="D19" s="129"/>
    </row>
    <row r="20" ht="71.25" spans="1:4">
      <c r="A20" s="129" t="s">
        <v>197</v>
      </c>
      <c r="D20" s="130" t="s">
        <v>198</v>
      </c>
    </row>
    <row r="21" spans="1:4">
      <c r="A21" s="129"/>
      <c r="D21" s="129"/>
    </row>
    <row r="22" spans="1:4">
      <c r="A22" s="131" t="s">
        <v>199</v>
      </c>
      <c r="D22" s="128" t="s">
        <v>200</v>
      </c>
    </row>
    <row r="23" spans="1:4">
      <c r="A23" s="129"/>
      <c r="D23" s="129"/>
    </row>
    <row r="24" ht="28.5" spans="1:4">
      <c r="A24" s="129" t="s">
        <v>201</v>
      </c>
      <c r="D24" s="130" t="s">
        <v>202</v>
      </c>
    </row>
    <row r="25" ht="57" spans="1:4">
      <c r="A25" s="129" t="s">
        <v>203</v>
      </c>
      <c r="D25" s="130" t="s">
        <v>204</v>
      </c>
    </row>
    <row r="26" spans="1:4">
      <c r="A26" s="129"/>
      <c r="D26" s="129"/>
    </row>
    <row r="27" spans="1:4">
      <c r="A27" s="131" t="s">
        <v>205</v>
      </c>
      <c r="D27" s="128" t="s">
        <v>206</v>
      </c>
    </row>
    <row r="28" spans="1:4">
      <c r="A28" s="129"/>
      <c r="D28" s="129"/>
    </row>
    <row r="29" ht="28.5" spans="1:4">
      <c r="A29" s="132" t="s">
        <v>207</v>
      </c>
      <c r="D29" s="133" t="s">
        <v>208</v>
      </c>
    </row>
    <row r="30" spans="1:4">
      <c r="A30" s="134"/>
      <c r="D30" s="135"/>
    </row>
  </sheetData>
  <mergeCells count="2">
    <mergeCell ref="B1:B1048576"/>
    <mergeCell ref="E1:E1048576"/>
  </mergeCells>
  <pageMargins left="0.7" right="0.7" top="0.75" bottom="0.75" header="0.3" footer="0.3"/>
  <pageSetup paperSize="1" orientation="portrait" horizontalDpi="600" verticalDpi="60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84"/>
  <sheetViews>
    <sheetView workbookViewId="0">
      <selection activeCell="A1" sqref="A1"/>
    </sheetView>
  </sheetViews>
  <sheetFormatPr defaultColWidth="8.83333333333333" defaultRowHeight="14.25" outlineLevelCol="1"/>
  <cols>
    <col min="1" max="1" width="30.625" style="118" customWidth="1"/>
    <col min="2" max="2" width="21.875" customWidth="1"/>
    <col min="257" max="257" width="30.625" customWidth="1"/>
    <col min="258" max="258" width="21.875" customWidth="1"/>
    <col min="513" max="513" width="30.625" customWidth="1"/>
    <col min="514" max="514" width="21.875" customWidth="1"/>
    <col min="769" max="769" width="30.625" customWidth="1"/>
    <col min="770" max="770" width="21.875" customWidth="1"/>
    <col min="1025" max="1025" width="30.625" customWidth="1"/>
    <col min="1026" max="1026" width="21.875" customWidth="1"/>
    <col min="1281" max="1281" width="30.625" customWidth="1"/>
    <col min="1282" max="1282" width="21.875" customWidth="1"/>
    <col min="1537" max="1537" width="30.625" customWidth="1"/>
    <col min="1538" max="1538" width="21.875" customWidth="1"/>
    <col min="1793" max="1793" width="30.625" customWidth="1"/>
    <col min="1794" max="1794" width="21.875" customWidth="1"/>
    <col min="2049" max="2049" width="30.625" customWidth="1"/>
    <col min="2050" max="2050" width="21.875" customWidth="1"/>
    <col min="2305" max="2305" width="30.625" customWidth="1"/>
    <col min="2306" max="2306" width="21.875" customWidth="1"/>
    <col min="2561" max="2561" width="30.625" customWidth="1"/>
    <col min="2562" max="2562" width="21.875" customWidth="1"/>
    <col min="2817" max="2817" width="30.625" customWidth="1"/>
    <col min="2818" max="2818" width="21.875" customWidth="1"/>
    <col min="3073" max="3073" width="30.625" customWidth="1"/>
    <col min="3074" max="3074" width="21.875" customWidth="1"/>
    <col min="3329" max="3329" width="30.625" customWidth="1"/>
    <col min="3330" max="3330" width="21.875" customWidth="1"/>
    <col min="3585" max="3585" width="30.625" customWidth="1"/>
    <col min="3586" max="3586" width="21.875" customWidth="1"/>
    <col min="3841" max="3841" width="30.625" customWidth="1"/>
    <col min="3842" max="3842" width="21.875" customWidth="1"/>
    <col min="4097" max="4097" width="30.625" customWidth="1"/>
    <col min="4098" max="4098" width="21.875" customWidth="1"/>
    <col min="4353" max="4353" width="30.625" customWidth="1"/>
    <col min="4354" max="4354" width="21.875" customWidth="1"/>
    <col min="4609" max="4609" width="30.625" customWidth="1"/>
    <col min="4610" max="4610" width="21.875" customWidth="1"/>
    <col min="4865" max="4865" width="30.625" customWidth="1"/>
    <col min="4866" max="4866" width="21.875" customWidth="1"/>
    <col min="5121" max="5121" width="30.625" customWidth="1"/>
    <col min="5122" max="5122" width="21.875" customWidth="1"/>
    <col min="5377" max="5377" width="30.625" customWidth="1"/>
    <col min="5378" max="5378" width="21.875" customWidth="1"/>
    <col min="5633" max="5633" width="30.625" customWidth="1"/>
    <col min="5634" max="5634" width="21.875" customWidth="1"/>
    <col min="5889" max="5889" width="30.625" customWidth="1"/>
    <col min="5890" max="5890" width="21.875" customWidth="1"/>
    <col min="6145" max="6145" width="30.625" customWidth="1"/>
    <col min="6146" max="6146" width="21.875" customWidth="1"/>
    <col min="6401" max="6401" width="30.625" customWidth="1"/>
    <col min="6402" max="6402" width="21.875" customWidth="1"/>
    <col min="6657" max="6657" width="30.625" customWidth="1"/>
    <col min="6658" max="6658" width="21.875" customWidth="1"/>
    <col min="6913" max="6913" width="30.625" customWidth="1"/>
    <col min="6914" max="6914" width="21.875" customWidth="1"/>
    <col min="7169" max="7169" width="30.625" customWidth="1"/>
    <col min="7170" max="7170" width="21.875" customWidth="1"/>
    <col min="7425" max="7425" width="30.625" customWidth="1"/>
    <col min="7426" max="7426" width="21.875" customWidth="1"/>
    <col min="7681" max="7681" width="30.625" customWidth="1"/>
    <col min="7682" max="7682" width="21.875" customWidth="1"/>
    <col min="7937" max="7937" width="30.625" customWidth="1"/>
    <col min="7938" max="7938" width="21.875" customWidth="1"/>
    <col min="8193" max="8193" width="30.625" customWidth="1"/>
    <col min="8194" max="8194" width="21.875" customWidth="1"/>
    <col min="8449" max="8449" width="30.625" customWidth="1"/>
    <col min="8450" max="8450" width="21.875" customWidth="1"/>
    <col min="8705" max="8705" width="30.625" customWidth="1"/>
    <col min="8706" max="8706" width="21.875" customWidth="1"/>
    <col min="8961" max="8961" width="30.625" customWidth="1"/>
    <col min="8962" max="8962" width="21.875" customWidth="1"/>
    <col min="9217" max="9217" width="30.625" customWidth="1"/>
    <col min="9218" max="9218" width="21.875" customWidth="1"/>
    <col min="9473" max="9473" width="30.625" customWidth="1"/>
    <col min="9474" max="9474" width="21.875" customWidth="1"/>
    <col min="9729" max="9729" width="30.625" customWidth="1"/>
    <col min="9730" max="9730" width="21.875" customWidth="1"/>
    <col min="9985" max="9985" width="30.625" customWidth="1"/>
    <col min="9986" max="9986" width="21.875" customWidth="1"/>
    <col min="10241" max="10241" width="30.625" customWidth="1"/>
    <col min="10242" max="10242" width="21.875" customWidth="1"/>
    <col min="10497" max="10497" width="30.625" customWidth="1"/>
    <col min="10498" max="10498" width="21.875" customWidth="1"/>
    <col min="10753" max="10753" width="30.625" customWidth="1"/>
    <col min="10754" max="10754" width="21.875" customWidth="1"/>
    <col min="11009" max="11009" width="30.625" customWidth="1"/>
    <col min="11010" max="11010" width="21.875" customWidth="1"/>
    <col min="11265" max="11265" width="30.625" customWidth="1"/>
    <col min="11266" max="11266" width="21.875" customWidth="1"/>
    <col min="11521" max="11521" width="30.625" customWidth="1"/>
    <col min="11522" max="11522" width="21.875" customWidth="1"/>
    <col min="11777" max="11777" width="30.625" customWidth="1"/>
    <col min="11778" max="11778" width="21.875" customWidth="1"/>
    <col min="12033" max="12033" width="30.625" customWidth="1"/>
    <col min="12034" max="12034" width="21.875" customWidth="1"/>
    <col min="12289" max="12289" width="30.625" customWidth="1"/>
    <col min="12290" max="12290" width="21.875" customWidth="1"/>
    <col min="12545" max="12545" width="30.625" customWidth="1"/>
    <col min="12546" max="12546" width="21.875" customWidth="1"/>
    <col min="12801" max="12801" width="30.625" customWidth="1"/>
    <col min="12802" max="12802" width="21.875" customWidth="1"/>
    <col min="13057" max="13057" width="30.625" customWidth="1"/>
    <col min="13058" max="13058" width="21.875" customWidth="1"/>
    <col min="13313" max="13313" width="30.625" customWidth="1"/>
    <col min="13314" max="13314" width="21.875" customWidth="1"/>
    <col min="13569" max="13569" width="30.625" customWidth="1"/>
    <col min="13570" max="13570" width="21.875" customWidth="1"/>
    <col min="13825" max="13825" width="30.625" customWidth="1"/>
    <col min="13826" max="13826" width="21.875" customWidth="1"/>
    <col min="14081" max="14081" width="30.625" customWidth="1"/>
    <col min="14082" max="14082" width="21.875" customWidth="1"/>
    <col min="14337" max="14337" width="30.625" customWidth="1"/>
    <col min="14338" max="14338" width="21.875" customWidth="1"/>
    <col min="14593" max="14593" width="30.625" customWidth="1"/>
    <col min="14594" max="14594" width="21.875" customWidth="1"/>
    <col min="14849" max="14849" width="30.625" customWidth="1"/>
    <col min="14850" max="14850" width="21.875" customWidth="1"/>
    <col min="15105" max="15105" width="30.625" customWidth="1"/>
    <col min="15106" max="15106" width="21.875" customWidth="1"/>
    <col min="15361" max="15361" width="30.625" customWidth="1"/>
    <col min="15362" max="15362" width="21.875" customWidth="1"/>
    <col min="15617" max="15617" width="30.625" customWidth="1"/>
    <col min="15618" max="15618" width="21.875" customWidth="1"/>
    <col min="15873" max="15873" width="30.625" customWidth="1"/>
    <col min="15874" max="15874" width="21.875" customWidth="1"/>
    <col min="16129" max="16129" width="30.625" customWidth="1"/>
    <col min="16130" max="16130" width="21.875" customWidth="1"/>
  </cols>
  <sheetData>
    <row r="1" s="116" customFormat="1" spans="1:2">
      <c r="A1" s="119" t="s">
        <v>209</v>
      </c>
      <c r="B1" s="120" t="s">
        <v>2</v>
      </c>
    </row>
    <row r="2" spans="1:2">
      <c r="A2" s="118" t="s">
        <v>210</v>
      </c>
      <c r="B2" t="s">
        <v>211</v>
      </c>
    </row>
    <row r="3" spans="1:2">
      <c r="A3" s="118" t="s">
        <v>212</v>
      </c>
      <c r="B3" t="s">
        <v>213</v>
      </c>
    </row>
    <row r="4" spans="1:2">
      <c r="A4" s="118" t="s">
        <v>214</v>
      </c>
      <c r="B4" t="s">
        <v>215</v>
      </c>
    </row>
    <row r="5" spans="1:2">
      <c r="A5" s="118" t="s">
        <v>216</v>
      </c>
      <c r="B5" t="s">
        <v>217</v>
      </c>
    </row>
    <row r="6" spans="1:2">
      <c r="A6" s="118" t="s">
        <v>218</v>
      </c>
      <c r="B6" t="s">
        <v>219</v>
      </c>
    </row>
    <row r="7" spans="1:2">
      <c r="A7" s="118" t="s">
        <v>220</v>
      </c>
      <c r="B7" t="s">
        <v>221</v>
      </c>
    </row>
    <row r="8" spans="1:2">
      <c r="A8" s="121" t="s">
        <v>222</v>
      </c>
      <c r="B8" t="s">
        <v>223</v>
      </c>
    </row>
    <row r="9" spans="1:2">
      <c r="A9" s="118" t="s">
        <v>224</v>
      </c>
      <c r="B9" t="s">
        <v>225</v>
      </c>
    </row>
    <row r="10" spans="1:2">
      <c r="A10" s="121" t="s">
        <v>226</v>
      </c>
      <c r="B10" t="s">
        <v>227</v>
      </c>
    </row>
    <row r="11" spans="1:2">
      <c r="A11" s="118" t="s">
        <v>228</v>
      </c>
      <c r="B11" t="s">
        <v>229</v>
      </c>
    </row>
    <row r="12" spans="1:2">
      <c r="A12" s="118" t="s">
        <v>230</v>
      </c>
      <c r="B12" t="s">
        <v>231</v>
      </c>
    </row>
    <row r="13" spans="1:2">
      <c r="A13" s="118" t="s">
        <v>232</v>
      </c>
      <c r="B13" t="s">
        <v>233</v>
      </c>
    </row>
    <row r="14" spans="1:2">
      <c r="A14" s="118" t="s">
        <v>234</v>
      </c>
      <c r="B14" t="s">
        <v>235</v>
      </c>
    </row>
    <row r="15" spans="1:2">
      <c r="A15" s="118" t="s">
        <v>236</v>
      </c>
      <c r="B15" t="s">
        <v>237</v>
      </c>
    </row>
    <row r="16" spans="1:2">
      <c r="A16" s="118" t="s">
        <v>238</v>
      </c>
      <c r="B16" t="s">
        <v>239</v>
      </c>
    </row>
    <row r="17" spans="1:2">
      <c r="A17" s="118" t="s">
        <v>240</v>
      </c>
      <c r="B17" t="s">
        <v>241</v>
      </c>
    </row>
    <row r="18" spans="1:2">
      <c r="A18" s="118" t="s">
        <v>242</v>
      </c>
      <c r="B18" t="s">
        <v>243</v>
      </c>
    </row>
    <row r="19" spans="1:2">
      <c r="A19" s="118" t="s">
        <v>244</v>
      </c>
      <c r="B19" t="s">
        <v>245</v>
      </c>
    </row>
    <row r="20" spans="1:2">
      <c r="A20" s="118" t="s">
        <v>246</v>
      </c>
      <c r="B20" t="s">
        <v>247</v>
      </c>
    </row>
    <row r="21" spans="1:2">
      <c r="A21" s="118" t="s">
        <v>248</v>
      </c>
      <c r="B21" t="s">
        <v>249</v>
      </c>
    </row>
    <row r="22" spans="1:2">
      <c r="A22" s="118" t="s">
        <v>250</v>
      </c>
      <c r="B22" t="s">
        <v>251</v>
      </c>
    </row>
    <row r="23" spans="1:2">
      <c r="A23" s="118" t="s">
        <v>252</v>
      </c>
      <c r="B23" t="s">
        <v>253</v>
      </c>
    </row>
    <row r="24" spans="1:2">
      <c r="A24" s="118" t="s">
        <v>254</v>
      </c>
      <c r="B24" t="s">
        <v>255</v>
      </c>
    </row>
    <row r="25" spans="1:2">
      <c r="A25" s="118" t="s">
        <v>256</v>
      </c>
      <c r="B25" t="s">
        <v>257</v>
      </c>
    </row>
    <row r="26" spans="1:2">
      <c r="A26" s="121" t="s">
        <v>258</v>
      </c>
      <c r="B26" t="s">
        <v>259</v>
      </c>
    </row>
    <row r="27" spans="1:2">
      <c r="A27" s="118" t="s">
        <v>260</v>
      </c>
      <c r="B27" t="s">
        <v>261</v>
      </c>
    </row>
    <row r="28" spans="1:2">
      <c r="A28" s="121" t="s">
        <v>262</v>
      </c>
      <c r="B28" s="117" t="s">
        <v>263</v>
      </c>
    </row>
    <row r="29" spans="1:2">
      <c r="A29" s="121" t="s">
        <v>264</v>
      </c>
      <c r="B29" t="s">
        <v>265</v>
      </c>
    </row>
    <row r="30" spans="1:2">
      <c r="A30" s="118" t="s">
        <v>266</v>
      </c>
      <c r="B30" t="s">
        <v>267</v>
      </c>
    </row>
    <row r="31" spans="1:2">
      <c r="A31" s="118" t="s">
        <v>268</v>
      </c>
      <c r="B31" t="s">
        <v>269</v>
      </c>
    </row>
    <row r="32" spans="1:2">
      <c r="A32" s="118" t="s">
        <v>270</v>
      </c>
      <c r="B32" t="s">
        <v>271</v>
      </c>
    </row>
    <row r="33" spans="1:2">
      <c r="A33" s="118" t="s">
        <v>272</v>
      </c>
      <c r="B33" t="s">
        <v>273</v>
      </c>
    </row>
    <row r="34" spans="1:2">
      <c r="A34" s="118" t="s">
        <v>274</v>
      </c>
      <c r="B34" t="s">
        <v>275</v>
      </c>
    </row>
    <row r="35" spans="1:2">
      <c r="A35" s="118" t="s">
        <v>276</v>
      </c>
      <c r="B35" t="s">
        <v>277</v>
      </c>
    </row>
    <row r="36" spans="1:2">
      <c r="A36" s="118" t="s">
        <v>278</v>
      </c>
      <c r="B36" t="s">
        <v>279</v>
      </c>
    </row>
    <row r="37" spans="1:2">
      <c r="A37" s="118" t="s">
        <v>280</v>
      </c>
      <c r="B37" t="s">
        <v>281</v>
      </c>
    </row>
    <row r="38" spans="1:2">
      <c r="A38" s="118" t="s">
        <v>282</v>
      </c>
      <c r="B38" t="s">
        <v>283</v>
      </c>
    </row>
    <row r="39" spans="1:2">
      <c r="A39" s="118" t="s">
        <v>284</v>
      </c>
      <c r="B39" t="s">
        <v>285</v>
      </c>
    </row>
    <row r="40" spans="1:2">
      <c r="A40" s="118" t="s">
        <v>286</v>
      </c>
      <c r="B40" t="s">
        <v>287</v>
      </c>
    </row>
    <row r="41" spans="1:2">
      <c r="A41" s="118" t="s">
        <v>288</v>
      </c>
      <c r="B41" t="s">
        <v>289</v>
      </c>
    </row>
    <row r="42" spans="1:2">
      <c r="A42" s="118" t="s">
        <v>290</v>
      </c>
      <c r="B42" t="s">
        <v>291</v>
      </c>
    </row>
    <row r="43" spans="1:2">
      <c r="A43" s="118" t="s">
        <v>292</v>
      </c>
      <c r="B43" t="s">
        <v>293</v>
      </c>
    </row>
    <row r="44" spans="1:2">
      <c r="A44" s="118" t="s">
        <v>294</v>
      </c>
      <c r="B44" t="s">
        <v>295</v>
      </c>
    </row>
    <row r="45" spans="1:2">
      <c r="A45" s="118" t="s">
        <v>296</v>
      </c>
      <c r="B45" t="s">
        <v>297</v>
      </c>
    </row>
    <row r="46" spans="1:2">
      <c r="A46" s="118" t="s">
        <v>298</v>
      </c>
      <c r="B46" t="s">
        <v>299</v>
      </c>
    </row>
    <row r="47" spans="1:2">
      <c r="A47" s="118" t="s">
        <v>300</v>
      </c>
      <c r="B47" t="s">
        <v>301</v>
      </c>
    </row>
    <row r="48" spans="1:2">
      <c r="A48" s="118" t="s">
        <v>302</v>
      </c>
      <c r="B48" t="s">
        <v>303</v>
      </c>
    </row>
    <row r="49" spans="1:2">
      <c r="A49" s="118" t="s">
        <v>304</v>
      </c>
      <c r="B49" t="s">
        <v>305</v>
      </c>
    </row>
    <row r="50" spans="1:2">
      <c r="A50" s="118" t="s">
        <v>306</v>
      </c>
      <c r="B50" t="s">
        <v>307</v>
      </c>
    </row>
    <row r="51" spans="1:2">
      <c r="A51" s="118" t="s">
        <v>308</v>
      </c>
      <c r="B51" t="s">
        <v>309</v>
      </c>
    </row>
    <row r="52" spans="1:2">
      <c r="A52" s="121" t="s">
        <v>310</v>
      </c>
      <c r="B52" t="s">
        <v>311</v>
      </c>
    </row>
    <row r="53" spans="1:2">
      <c r="A53" s="121" t="s">
        <v>312</v>
      </c>
      <c r="B53" t="s">
        <v>313</v>
      </c>
    </row>
    <row r="54" spans="1:2">
      <c r="A54" s="118" t="s">
        <v>314</v>
      </c>
      <c r="B54" t="s">
        <v>315</v>
      </c>
    </row>
    <row r="55" spans="1:2">
      <c r="A55" s="118" t="s">
        <v>316</v>
      </c>
      <c r="B55" t="s">
        <v>317</v>
      </c>
    </row>
    <row r="56" spans="1:2">
      <c r="A56" s="118" t="s">
        <v>318</v>
      </c>
      <c r="B56" t="s">
        <v>319</v>
      </c>
    </row>
    <row r="57" spans="1:2">
      <c r="A57" s="118" t="s">
        <v>320</v>
      </c>
      <c r="B57" t="s">
        <v>321</v>
      </c>
    </row>
    <row r="58" spans="1:2">
      <c r="A58" s="118" t="s">
        <v>322</v>
      </c>
      <c r="B58" t="s">
        <v>323</v>
      </c>
    </row>
    <row r="59" spans="1:2">
      <c r="A59" s="118" t="s">
        <v>324</v>
      </c>
      <c r="B59" t="s">
        <v>325</v>
      </c>
    </row>
    <row r="60" spans="1:2">
      <c r="A60" s="118" t="s">
        <v>326</v>
      </c>
      <c r="B60" t="s">
        <v>327</v>
      </c>
    </row>
    <row r="61" spans="1:2">
      <c r="A61" s="118" t="s">
        <v>328</v>
      </c>
      <c r="B61" t="s">
        <v>329</v>
      </c>
    </row>
    <row r="62" spans="1:2">
      <c r="A62" s="118" t="s">
        <v>330</v>
      </c>
      <c r="B62" t="s">
        <v>231</v>
      </c>
    </row>
    <row r="63" spans="1:2">
      <c r="A63" s="118" t="s">
        <v>331</v>
      </c>
      <c r="B63" t="s">
        <v>92</v>
      </c>
    </row>
    <row r="64" spans="1:2">
      <c r="A64" s="118" t="s">
        <v>332</v>
      </c>
      <c r="B64" t="s">
        <v>333</v>
      </c>
    </row>
    <row r="65" spans="1:2">
      <c r="A65" s="118" t="s">
        <v>334</v>
      </c>
      <c r="B65" t="s">
        <v>335</v>
      </c>
    </row>
    <row r="66" spans="1:2">
      <c r="A66" s="118" t="s">
        <v>336</v>
      </c>
      <c r="B66" s="114" t="s">
        <v>337</v>
      </c>
    </row>
    <row r="67" spans="1:2">
      <c r="A67" s="118" t="s">
        <v>338</v>
      </c>
      <c r="B67" t="s">
        <v>339</v>
      </c>
    </row>
    <row r="68" spans="1:2">
      <c r="A68" s="118" t="s">
        <v>340</v>
      </c>
      <c r="B68" t="s">
        <v>341</v>
      </c>
    </row>
    <row r="69" spans="1:2">
      <c r="A69" s="118" t="s">
        <v>342</v>
      </c>
      <c r="B69" t="s">
        <v>343</v>
      </c>
    </row>
    <row r="70" spans="1:2">
      <c r="A70" s="118" t="s">
        <v>344</v>
      </c>
      <c r="B70" t="s">
        <v>345</v>
      </c>
    </row>
    <row r="71" spans="1:2">
      <c r="A71" s="121" t="s">
        <v>346</v>
      </c>
      <c r="B71" t="s">
        <v>347</v>
      </c>
    </row>
    <row r="72" spans="1:2">
      <c r="A72" s="121" t="s">
        <v>348</v>
      </c>
      <c r="B72" t="s">
        <v>349</v>
      </c>
    </row>
    <row r="73" spans="1:2">
      <c r="A73" s="121" t="s">
        <v>350</v>
      </c>
      <c r="B73" t="s">
        <v>351</v>
      </c>
    </row>
    <row r="74" spans="1:2">
      <c r="A74" s="118" t="s">
        <v>352</v>
      </c>
      <c r="B74" t="s">
        <v>353</v>
      </c>
    </row>
    <row r="75" spans="1:2">
      <c r="A75" s="118" t="s">
        <v>354</v>
      </c>
      <c r="B75" t="s">
        <v>355</v>
      </c>
    </row>
    <row r="76" spans="1:2">
      <c r="A76" s="118" t="s">
        <v>356</v>
      </c>
      <c r="B76" t="s">
        <v>357</v>
      </c>
    </row>
    <row r="77" spans="1:2">
      <c r="A77" s="118" t="s">
        <v>358</v>
      </c>
      <c r="B77" t="s">
        <v>359</v>
      </c>
    </row>
    <row r="78" spans="1:2">
      <c r="A78" s="118" t="s">
        <v>360</v>
      </c>
      <c r="B78" t="s">
        <v>361</v>
      </c>
    </row>
    <row r="79" spans="1:2">
      <c r="A79" s="118" t="s">
        <v>362</v>
      </c>
      <c r="B79" t="s">
        <v>363</v>
      </c>
    </row>
    <row r="80" spans="1:2">
      <c r="A80" s="118" t="s">
        <v>364</v>
      </c>
      <c r="B80" t="s">
        <v>365</v>
      </c>
    </row>
    <row r="81" spans="1:2">
      <c r="A81" s="118" t="s">
        <v>366</v>
      </c>
      <c r="B81" t="s">
        <v>367</v>
      </c>
    </row>
    <row r="82" spans="1:2">
      <c r="A82" s="118" t="s">
        <v>368</v>
      </c>
      <c r="B82" t="s">
        <v>369</v>
      </c>
    </row>
    <row r="83" spans="1:2">
      <c r="A83" s="118" t="s">
        <v>370</v>
      </c>
      <c r="B83" t="s">
        <v>371</v>
      </c>
    </row>
    <row r="84" spans="1:2">
      <c r="A84" s="118" t="s">
        <v>372</v>
      </c>
      <c r="B84" t="s">
        <v>373</v>
      </c>
    </row>
    <row r="85" spans="1:2">
      <c r="A85" s="118" t="s">
        <v>374</v>
      </c>
      <c r="B85" t="s">
        <v>375</v>
      </c>
    </row>
    <row r="86" spans="1:2">
      <c r="A86" s="118" t="s">
        <v>376</v>
      </c>
      <c r="B86" t="s">
        <v>377</v>
      </c>
    </row>
    <row r="87" spans="1:2">
      <c r="A87" s="118" t="s">
        <v>378</v>
      </c>
      <c r="B87" t="s">
        <v>379</v>
      </c>
    </row>
    <row r="88" spans="1:2">
      <c r="A88" s="118" t="s">
        <v>380</v>
      </c>
      <c r="B88" t="s">
        <v>381</v>
      </c>
    </row>
    <row r="89" spans="1:2">
      <c r="A89" s="118" t="s">
        <v>382</v>
      </c>
      <c r="B89" t="s">
        <v>377</v>
      </c>
    </row>
    <row r="90" spans="1:2">
      <c r="A90" s="118" t="s">
        <v>383</v>
      </c>
      <c r="B90" t="s">
        <v>384</v>
      </c>
    </row>
    <row r="91" spans="1:2">
      <c r="A91" s="118" t="s">
        <v>385</v>
      </c>
      <c r="B91" t="s">
        <v>273</v>
      </c>
    </row>
    <row r="92" spans="1:2">
      <c r="A92" s="118" t="s">
        <v>386</v>
      </c>
      <c r="B92" t="s">
        <v>387</v>
      </c>
    </row>
    <row r="93" spans="1:2">
      <c r="A93" s="118" t="s">
        <v>388</v>
      </c>
      <c r="B93" t="s">
        <v>389</v>
      </c>
    </row>
    <row r="94" spans="1:2">
      <c r="A94" s="118" t="s">
        <v>390</v>
      </c>
      <c r="B94" t="s">
        <v>391</v>
      </c>
    </row>
    <row r="95" spans="1:2">
      <c r="A95" s="118" t="s">
        <v>392</v>
      </c>
      <c r="B95" t="s">
        <v>384</v>
      </c>
    </row>
    <row r="96" spans="1:2">
      <c r="A96" s="118" t="s">
        <v>393</v>
      </c>
      <c r="B96" t="s">
        <v>273</v>
      </c>
    </row>
    <row r="97" spans="1:2">
      <c r="A97" s="118" t="s">
        <v>394</v>
      </c>
      <c r="B97" t="s">
        <v>387</v>
      </c>
    </row>
    <row r="98" spans="1:2">
      <c r="A98" s="118" t="s">
        <v>395</v>
      </c>
      <c r="B98" t="s">
        <v>396</v>
      </c>
    </row>
    <row r="99" spans="1:2">
      <c r="A99" s="118" t="s">
        <v>397</v>
      </c>
      <c r="B99" t="s">
        <v>398</v>
      </c>
    </row>
    <row r="100" spans="1:2">
      <c r="A100" s="118" t="s">
        <v>399</v>
      </c>
      <c r="B100" t="s">
        <v>400</v>
      </c>
    </row>
    <row r="101" spans="1:2">
      <c r="A101" s="118" t="s">
        <v>401</v>
      </c>
      <c r="B101" t="s">
        <v>402</v>
      </c>
    </row>
    <row r="102" spans="1:2">
      <c r="A102" s="118" t="s">
        <v>403</v>
      </c>
      <c r="B102" t="s">
        <v>404</v>
      </c>
    </row>
    <row r="103" spans="1:2">
      <c r="A103" s="121" t="s">
        <v>405</v>
      </c>
      <c r="B103" t="s">
        <v>406</v>
      </c>
    </row>
    <row r="104" spans="1:2">
      <c r="A104" s="121" t="s">
        <v>407</v>
      </c>
      <c r="B104" t="s">
        <v>387</v>
      </c>
    </row>
    <row r="105" spans="1:2">
      <c r="A105" s="121" t="s">
        <v>408</v>
      </c>
      <c r="B105" t="s">
        <v>409</v>
      </c>
    </row>
    <row r="106" spans="1:2">
      <c r="A106" s="121" t="s">
        <v>410</v>
      </c>
      <c r="B106" t="s">
        <v>411</v>
      </c>
    </row>
    <row r="107" spans="1:2">
      <c r="A107" s="121" t="s">
        <v>412</v>
      </c>
      <c r="B107" t="s">
        <v>413</v>
      </c>
    </row>
    <row r="108" spans="1:2">
      <c r="A108" s="121" t="s">
        <v>414</v>
      </c>
      <c r="B108" t="s">
        <v>415</v>
      </c>
    </row>
    <row r="109" spans="1:2">
      <c r="A109" s="118" t="s">
        <v>416</v>
      </c>
      <c r="B109" t="s">
        <v>417</v>
      </c>
    </row>
    <row r="110" spans="1:2">
      <c r="A110" s="118" t="s">
        <v>418</v>
      </c>
      <c r="B110" t="s">
        <v>419</v>
      </c>
    </row>
    <row r="111" spans="1:2">
      <c r="A111" s="118" t="s">
        <v>420</v>
      </c>
      <c r="B111" t="s">
        <v>421</v>
      </c>
    </row>
    <row r="112" spans="1:2">
      <c r="A112" s="121" t="s">
        <v>422</v>
      </c>
      <c r="B112" t="s">
        <v>423</v>
      </c>
    </row>
    <row r="113" spans="1:2">
      <c r="A113" s="121" t="s">
        <v>424</v>
      </c>
      <c r="B113" t="s">
        <v>425</v>
      </c>
    </row>
    <row r="114" spans="1:2">
      <c r="A114" s="121" t="s">
        <v>426</v>
      </c>
      <c r="B114" t="s">
        <v>427</v>
      </c>
    </row>
    <row r="115" spans="1:2">
      <c r="A115" s="118" t="s">
        <v>428</v>
      </c>
      <c r="B115" t="s">
        <v>429</v>
      </c>
    </row>
    <row r="116" spans="1:2">
      <c r="A116" s="118" t="s">
        <v>430</v>
      </c>
      <c r="B116" t="s">
        <v>431</v>
      </c>
    </row>
    <row r="117" spans="1:2">
      <c r="A117" s="118" t="s">
        <v>432</v>
      </c>
      <c r="B117" t="s">
        <v>433</v>
      </c>
    </row>
    <row r="118" spans="1:2">
      <c r="A118" s="118" t="s">
        <v>434</v>
      </c>
      <c r="B118" t="s">
        <v>435</v>
      </c>
    </row>
    <row r="119" spans="1:2">
      <c r="A119" s="118" t="s">
        <v>436</v>
      </c>
      <c r="B119" t="s">
        <v>437</v>
      </c>
    </row>
    <row r="120" spans="1:2">
      <c r="A120" s="121" t="s">
        <v>438</v>
      </c>
      <c r="B120" t="s">
        <v>439</v>
      </c>
    </row>
    <row r="121" spans="1:2">
      <c r="A121" s="121" t="s">
        <v>440</v>
      </c>
      <c r="B121" t="s">
        <v>441</v>
      </c>
    </row>
    <row r="122" spans="1:2">
      <c r="A122" s="118" t="s">
        <v>442</v>
      </c>
      <c r="B122" t="s">
        <v>443</v>
      </c>
    </row>
    <row r="123" spans="1:2">
      <c r="A123" s="118" t="s">
        <v>444</v>
      </c>
      <c r="B123" t="s">
        <v>445</v>
      </c>
    </row>
    <row r="124" spans="1:2">
      <c r="A124" s="118" t="s">
        <v>446</v>
      </c>
      <c r="B124" t="s">
        <v>447</v>
      </c>
    </row>
    <row r="125" spans="1:2">
      <c r="A125" s="118" t="s">
        <v>448</v>
      </c>
      <c r="B125" t="s">
        <v>449</v>
      </c>
    </row>
    <row r="126" spans="1:2">
      <c r="A126" s="118" t="s">
        <v>450</v>
      </c>
      <c r="B126" t="s">
        <v>451</v>
      </c>
    </row>
    <row r="127" spans="1:2">
      <c r="A127" s="118" t="s">
        <v>452</v>
      </c>
      <c r="B127" t="s">
        <v>453</v>
      </c>
    </row>
    <row r="128" spans="1:2">
      <c r="A128" s="118" t="s">
        <v>454</v>
      </c>
      <c r="B128" t="s">
        <v>455</v>
      </c>
    </row>
    <row r="129" spans="1:2">
      <c r="A129" s="118" t="s">
        <v>456</v>
      </c>
      <c r="B129" t="s">
        <v>457</v>
      </c>
    </row>
    <row r="130" spans="1:2">
      <c r="A130" s="118" t="s">
        <v>458</v>
      </c>
      <c r="B130" t="s">
        <v>377</v>
      </c>
    </row>
    <row r="131" spans="1:2">
      <c r="A131" s="118" t="s">
        <v>459</v>
      </c>
      <c r="B131" t="s">
        <v>460</v>
      </c>
    </row>
    <row r="132" spans="1:2">
      <c r="A132" s="118" t="s">
        <v>461</v>
      </c>
      <c r="B132" t="s">
        <v>462</v>
      </c>
    </row>
    <row r="133" spans="1:2">
      <c r="A133" s="118" t="s">
        <v>463</v>
      </c>
      <c r="B133" t="s">
        <v>457</v>
      </c>
    </row>
    <row r="134" spans="1:2">
      <c r="A134" s="118" t="s">
        <v>464</v>
      </c>
      <c r="B134" t="s">
        <v>377</v>
      </c>
    </row>
    <row r="135" spans="1:2">
      <c r="A135" s="118" t="s">
        <v>465</v>
      </c>
      <c r="B135" t="s">
        <v>453</v>
      </c>
    </row>
    <row r="136" spans="1:2">
      <c r="A136" s="118" t="s">
        <v>466</v>
      </c>
      <c r="B136" t="s">
        <v>467</v>
      </c>
    </row>
    <row r="137" spans="1:2">
      <c r="A137" s="118" t="s">
        <v>468</v>
      </c>
      <c r="B137" t="s">
        <v>457</v>
      </c>
    </row>
    <row r="138" spans="1:2">
      <c r="A138" s="118" t="s">
        <v>469</v>
      </c>
      <c r="B138" t="s">
        <v>377</v>
      </c>
    </row>
    <row r="139" spans="1:2">
      <c r="A139" s="118" t="s">
        <v>470</v>
      </c>
      <c r="B139" t="s">
        <v>471</v>
      </c>
    </row>
    <row r="140" spans="1:2">
      <c r="A140" s="118" t="s">
        <v>472</v>
      </c>
      <c r="B140" t="s">
        <v>473</v>
      </c>
    </row>
    <row r="141" spans="1:2">
      <c r="A141" s="118" t="s">
        <v>474</v>
      </c>
      <c r="B141" t="s">
        <v>475</v>
      </c>
    </row>
    <row r="142" spans="1:2">
      <c r="A142" s="118" t="s">
        <v>476</v>
      </c>
      <c r="B142" t="s">
        <v>477</v>
      </c>
    </row>
    <row r="143" spans="1:2">
      <c r="A143" s="118" t="s">
        <v>478</v>
      </c>
      <c r="B143" t="s">
        <v>479</v>
      </c>
    </row>
    <row r="144" spans="1:2">
      <c r="A144" s="118" t="s">
        <v>480</v>
      </c>
      <c r="B144" t="s">
        <v>481</v>
      </c>
    </row>
    <row r="145" spans="1:2">
      <c r="A145" s="118" t="s">
        <v>482</v>
      </c>
      <c r="B145" t="s">
        <v>483</v>
      </c>
    </row>
    <row r="146" spans="1:2">
      <c r="A146" s="118" t="s">
        <v>484</v>
      </c>
      <c r="B146" t="s">
        <v>485</v>
      </c>
    </row>
    <row r="147" spans="1:2">
      <c r="A147" s="118" t="s">
        <v>486</v>
      </c>
      <c r="B147" t="s">
        <v>487</v>
      </c>
    </row>
    <row r="148" spans="1:2">
      <c r="A148" s="118" t="s">
        <v>488</v>
      </c>
      <c r="B148" t="s">
        <v>489</v>
      </c>
    </row>
    <row r="149" spans="1:2">
      <c r="A149" s="118" t="s">
        <v>490</v>
      </c>
      <c r="B149" t="s">
        <v>491</v>
      </c>
    </row>
    <row r="150" spans="1:2">
      <c r="A150" s="118" t="s">
        <v>492</v>
      </c>
      <c r="B150" t="s">
        <v>493</v>
      </c>
    </row>
    <row r="151" spans="1:2">
      <c r="A151" s="118" t="s">
        <v>494</v>
      </c>
      <c r="B151" t="s">
        <v>495</v>
      </c>
    </row>
    <row r="152" spans="1:2">
      <c r="A152" s="118" t="s">
        <v>496</v>
      </c>
      <c r="B152" t="s">
        <v>497</v>
      </c>
    </row>
    <row r="153" spans="1:2">
      <c r="A153" s="118" t="s">
        <v>498</v>
      </c>
      <c r="B153" t="s">
        <v>499</v>
      </c>
    </row>
    <row r="154" spans="1:2">
      <c r="A154" s="118" t="s">
        <v>500</v>
      </c>
      <c r="B154" t="s">
        <v>501</v>
      </c>
    </row>
    <row r="155" spans="1:2">
      <c r="A155" s="118" t="s">
        <v>502</v>
      </c>
      <c r="B155" t="s">
        <v>503</v>
      </c>
    </row>
    <row r="156" spans="1:2">
      <c r="A156" s="118" t="s">
        <v>504</v>
      </c>
      <c r="B156" t="s">
        <v>505</v>
      </c>
    </row>
    <row r="157" spans="1:2">
      <c r="A157" s="121" t="s">
        <v>506</v>
      </c>
      <c r="B157" t="s">
        <v>507</v>
      </c>
    </row>
    <row r="158" spans="1:2">
      <c r="A158" s="121" t="s">
        <v>508</v>
      </c>
      <c r="B158" t="s">
        <v>509</v>
      </c>
    </row>
    <row r="159" spans="1:2">
      <c r="A159" s="121" t="s">
        <v>510</v>
      </c>
      <c r="B159" t="s">
        <v>511</v>
      </c>
    </row>
    <row r="160" spans="1:2">
      <c r="A160" s="121" t="s">
        <v>512</v>
      </c>
      <c r="B160" t="s">
        <v>377</v>
      </c>
    </row>
    <row r="161" spans="1:2">
      <c r="A161" s="118" t="s">
        <v>513</v>
      </c>
      <c r="B161" t="s">
        <v>94</v>
      </c>
    </row>
    <row r="162" spans="1:2">
      <c r="A162" s="118" t="s">
        <v>514</v>
      </c>
      <c r="B162" t="s">
        <v>515</v>
      </c>
    </row>
    <row r="163" spans="1:2">
      <c r="A163" s="118" t="s">
        <v>516</v>
      </c>
      <c r="B163" t="s">
        <v>517</v>
      </c>
    </row>
    <row r="164" spans="1:2">
      <c r="A164" s="118" t="s">
        <v>518</v>
      </c>
      <c r="B164" t="s">
        <v>519</v>
      </c>
    </row>
    <row r="165" spans="1:2">
      <c r="A165" s="118" t="s">
        <v>520</v>
      </c>
      <c r="B165" t="s">
        <v>521</v>
      </c>
    </row>
    <row r="166" spans="1:2">
      <c r="A166" s="118" t="s">
        <v>522</v>
      </c>
      <c r="B166" t="s">
        <v>523</v>
      </c>
    </row>
    <row r="167" spans="1:2">
      <c r="A167" s="118" t="s">
        <v>524</v>
      </c>
      <c r="B167" t="s">
        <v>525</v>
      </c>
    </row>
    <row r="168" spans="1:2">
      <c r="A168" s="121" t="s">
        <v>526</v>
      </c>
      <c r="B168" t="s">
        <v>527</v>
      </c>
    </row>
    <row r="169" spans="1:2">
      <c r="A169" s="118" t="s">
        <v>528</v>
      </c>
      <c r="B169" t="s">
        <v>529</v>
      </c>
    </row>
    <row r="170" spans="1:2">
      <c r="A170" s="118" t="s">
        <v>530</v>
      </c>
      <c r="B170" t="s">
        <v>531</v>
      </c>
    </row>
    <row r="171" spans="1:2">
      <c r="A171" s="118" t="s">
        <v>532</v>
      </c>
      <c r="B171" t="s">
        <v>533</v>
      </c>
    </row>
    <row r="172" spans="1:2">
      <c r="A172" s="118" t="s">
        <v>534</v>
      </c>
      <c r="B172" t="s">
        <v>535</v>
      </c>
    </row>
    <row r="173" spans="1:2">
      <c r="A173" s="118" t="s">
        <v>536</v>
      </c>
      <c r="B173" t="s">
        <v>537</v>
      </c>
    </row>
    <row r="174" spans="1:2">
      <c r="A174" s="118" t="s">
        <v>538</v>
      </c>
      <c r="B174" t="s">
        <v>539</v>
      </c>
    </row>
    <row r="175" spans="1:2">
      <c r="A175" s="118" t="s">
        <v>540</v>
      </c>
      <c r="B175" t="s">
        <v>541</v>
      </c>
    </row>
    <row r="176" spans="1:2">
      <c r="A176" s="118" t="s">
        <v>542</v>
      </c>
      <c r="B176" t="s">
        <v>543</v>
      </c>
    </row>
    <row r="177" spans="1:2">
      <c r="A177" s="118" t="s">
        <v>544</v>
      </c>
      <c r="B177" t="s">
        <v>545</v>
      </c>
    </row>
    <row r="178" spans="1:2">
      <c r="A178" s="118" t="s">
        <v>546</v>
      </c>
      <c r="B178" t="s">
        <v>445</v>
      </c>
    </row>
    <row r="179" spans="1:2">
      <c r="A179" s="118" t="s">
        <v>547</v>
      </c>
      <c r="B179" t="s">
        <v>548</v>
      </c>
    </row>
    <row r="180" spans="1:2">
      <c r="A180" s="118" t="s">
        <v>549</v>
      </c>
      <c r="B180" t="s">
        <v>550</v>
      </c>
    </row>
    <row r="181" spans="1:2">
      <c r="A181" s="118" t="s">
        <v>551</v>
      </c>
      <c r="B181" t="s">
        <v>552</v>
      </c>
    </row>
    <row r="182" spans="1:2">
      <c r="A182" s="118" t="s">
        <v>553</v>
      </c>
      <c r="B182" t="s">
        <v>554</v>
      </c>
    </row>
    <row r="183" spans="1:2">
      <c r="A183" s="121" t="s">
        <v>555</v>
      </c>
      <c r="B183" t="s">
        <v>556</v>
      </c>
    </row>
    <row r="184" spans="1:2">
      <c r="A184" s="121" t="s">
        <v>557</v>
      </c>
      <c r="B184" t="s">
        <v>558</v>
      </c>
    </row>
    <row r="185" s="117" customFormat="1" spans="1:2">
      <c r="A185" s="118" t="s">
        <v>559</v>
      </c>
      <c r="B185" t="s">
        <v>560</v>
      </c>
    </row>
    <row r="186" spans="1:2">
      <c r="A186" s="118" t="s">
        <v>561</v>
      </c>
      <c r="B186" t="s">
        <v>562</v>
      </c>
    </row>
    <row r="187" spans="1:2">
      <c r="A187" s="118" t="s">
        <v>563</v>
      </c>
      <c r="B187" t="s">
        <v>564</v>
      </c>
    </row>
    <row r="188" spans="1:2">
      <c r="A188" s="118" t="s">
        <v>565</v>
      </c>
      <c r="B188" t="s">
        <v>566</v>
      </c>
    </row>
    <row r="189" spans="1:2">
      <c r="A189" s="118" t="s">
        <v>567</v>
      </c>
      <c r="B189" t="s">
        <v>568</v>
      </c>
    </row>
    <row r="190" spans="1:2">
      <c r="A190" s="118" t="s">
        <v>569</v>
      </c>
      <c r="B190" t="s">
        <v>570</v>
      </c>
    </row>
    <row r="191" spans="1:2">
      <c r="A191" s="118" t="s">
        <v>571</v>
      </c>
      <c r="B191" t="s">
        <v>572</v>
      </c>
    </row>
    <row r="192" spans="1:2">
      <c r="A192" s="118" t="s">
        <v>573</v>
      </c>
      <c r="B192" t="s">
        <v>574</v>
      </c>
    </row>
    <row r="193" spans="1:2">
      <c r="A193" s="118" t="s">
        <v>575</v>
      </c>
      <c r="B193" t="s">
        <v>576</v>
      </c>
    </row>
    <row r="194" spans="1:2">
      <c r="A194" s="118" t="s">
        <v>577</v>
      </c>
      <c r="B194" t="s">
        <v>578</v>
      </c>
    </row>
    <row r="195" spans="1:2">
      <c r="A195" s="118" t="s">
        <v>579</v>
      </c>
      <c r="B195" t="s">
        <v>580</v>
      </c>
    </row>
    <row r="196" spans="1:2">
      <c r="A196" s="118" t="s">
        <v>581</v>
      </c>
      <c r="B196" t="s">
        <v>582</v>
      </c>
    </row>
    <row r="197" spans="1:2">
      <c r="A197" s="118" t="s">
        <v>583</v>
      </c>
      <c r="B197" t="s">
        <v>584</v>
      </c>
    </row>
    <row r="198" spans="1:1">
      <c r="A198" s="118" t="s">
        <v>585</v>
      </c>
    </row>
    <row r="199" spans="1:2">
      <c r="A199" s="118" t="s">
        <v>586</v>
      </c>
      <c r="B199" t="s">
        <v>587</v>
      </c>
    </row>
    <row r="200" spans="1:2">
      <c r="A200" s="118" t="s">
        <v>588</v>
      </c>
      <c r="B200" t="s">
        <v>589</v>
      </c>
    </row>
    <row r="201" spans="1:2">
      <c r="A201" s="118" t="s">
        <v>590</v>
      </c>
      <c r="B201" t="s">
        <v>591</v>
      </c>
    </row>
    <row r="202" spans="1:2">
      <c r="A202" s="118" t="s">
        <v>592</v>
      </c>
      <c r="B202" t="s">
        <v>593</v>
      </c>
    </row>
    <row r="203" spans="1:2">
      <c r="A203" s="118" t="s">
        <v>594</v>
      </c>
      <c r="B203" t="s">
        <v>595</v>
      </c>
    </row>
    <row r="204" spans="1:2">
      <c r="A204" s="118" t="s">
        <v>596</v>
      </c>
      <c r="B204" t="s">
        <v>597</v>
      </c>
    </row>
    <row r="205" spans="1:2">
      <c r="A205" s="118" t="s">
        <v>598</v>
      </c>
      <c r="B205" t="s">
        <v>599</v>
      </c>
    </row>
    <row r="206" spans="1:2">
      <c r="A206" s="118" t="s">
        <v>600</v>
      </c>
      <c r="B206" t="s">
        <v>601</v>
      </c>
    </row>
    <row r="207" spans="1:2">
      <c r="A207" s="118" t="s">
        <v>602</v>
      </c>
      <c r="B207" t="s">
        <v>377</v>
      </c>
    </row>
    <row r="208" spans="1:2">
      <c r="A208" s="118" t="s">
        <v>603</v>
      </c>
      <c r="B208" t="s">
        <v>604</v>
      </c>
    </row>
    <row r="209" spans="1:2">
      <c r="A209" s="118" t="s">
        <v>605</v>
      </c>
      <c r="B209" t="s">
        <v>606</v>
      </c>
    </row>
    <row r="210" spans="1:2">
      <c r="A210" s="118" t="s">
        <v>607</v>
      </c>
      <c r="B210" t="s">
        <v>608</v>
      </c>
    </row>
    <row r="211" spans="1:2">
      <c r="A211" s="121" t="s">
        <v>609</v>
      </c>
      <c r="B211" s="117" t="s">
        <v>610</v>
      </c>
    </row>
    <row r="212" spans="1:2">
      <c r="A212" s="118" t="s">
        <v>611</v>
      </c>
      <c r="B212" t="s">
        <v>612</v>
      </c>
    </row>
    <row r="213" spans="1:2">
      <c r="A213" s="118" t="s">
        <v>613</v>
      </c>
      <c r="B213" t="s">
        <v>614</v>
      </c>
    </row>
    <row r="214" spans="1:2">
      <c r="A214" s="118" t="s">
        <v>615</v>
      </c>
      <c r="B214" t="s">
        <v>616</v>
      </c>
    </row>
    <row r="215" spans="1:2">
      <c r="A215" s="118" t="s">
        <v>617</v>
      </c>
      <c r="B215" t="s">
        <v>618</v>
      </c>
    </row>
    <row r="216" spans="1:2">
      <c r="A216" s="118" t="s">
        <v>619</v>
      </c>
      <c r="B216" t="s">
        <v>620</v>
      </c>
    </row>
    <row r="217" spans="1:2">
      <c r="A217" s="118" t="s">
        <v>621</v>
      </c>
      <c r="B217" t="s">
        <v>622</v>
      </c>
    </row>
    <row r="218" spans="1:2">
      <c r="A218" s="118" t="s">
        <v>623</v>
      </c>
      <c r="B218" t="s">
        <v>624</v>
      </c>
    </row>
    <row r="219" spans="1:2">
      <c r="A219" s="118" t="s">
        <v>625</v>
      </c>
      <c r="B219" t="s">
        <v>626</v>
      </c>
    </row>
    <row r="220" spans="1:2">
      <c r="A220" s="118" t="s">
        <v>627</v>
      </c>
      <c r="B220" t="s">
        <v>628</v>
      </c>
    </row>
    <row r="221" spans="1:2">
      <c r="A221" s="118" t="s">
        <v>629</v>
      </c>
      <c r="B221" t="s">
        <v>630</v>
      </c>
    </row>
    <row r="222" spans="1:2">
      <c r="A222" s="118" t="s">
        <v>631</v>
      </c>
      <c r="B222" t="s">
        <v>377</v>
      </c>
    </row>
    <row r="223" spans="1:2">
      <c r="A223" s="118" t="s">
        <v>632</v>
      </c>
      <c r="B223" t="s">
        <v>633</v>
      </c>
    </row>
    <row r="224" spans="1:2">
      <c r="A224" s="118" t="s">
        <v>634</v>
      </c>
      <c r="B224" t="s">
        <v>635</v>
      </c>
    </row>
    <row r="225" spans="1:2">
      <c r="A225" s="118" t="s">
        <v>636</v>
      </c>
      <c r="B225" t="s">
        <v>637</v>
      </c>
    </row>
    <row r="226" spans="1:2">
      <c r="A226" s="118" t="s">
        <v>638</v>
      </c>
      <c r="B226" t="s">
        <v>639</v>
      </c>
    </row>
    <row r="227" spans="1:2">
      <c r="A227" s="118" t="s">
        <v>640</v>
      </c>
      <c r="B227" t="s">
        <v>641</v>
      </c>
    </row>
    <row r="228" spans="1:2">
      <c r="A228" s="118" t="s">
        <v>642</v>
      </c>
      <c r="B228" t="s">
        <v>643</v>
      </c>
    </row>
    <row r="229" spans="1:2">
      <c r="A229" s="118" t="s">
        <v>644</v>
      </c>
      <c r="B229" t="s">
        <v>645</v>
      </c>
    </row>
    <row r="230" spans="1:2">
      <c r="A230" s="118" t="s">
        <v>646</v>
      </c>
      <c r="B230" t="s">
        <v>647</v>
      </c>
    </row>
    <row r="231" spans="1:2">
      <c r="A231" s="118" t="s">
        <v>648</v>
      </c>
      <c r="B231" t="s">
        <v>649</v>
      </c>
    </row>
    <row r="232" spans="1:2">
      <c r="A232" s="118" t="s">
        <v>650</v>
      </c>
      <c r="B232" t="s">
        <v>651</v>
      </c>
    </row>
    <row r="233" spans="1:2">
      <c r="A233" s="118" t="s">
        <v>652</v>
      </c>
      <c r="B233" t="s">
        <v>653</v>
      </c>
    </row>
    <row r="234" spans="1:2">
      <c r="A234" s="118" t="s">
        <v>654</v>
      </c>
      <c r="B234" t="s">
        <v>655</v>
      </c>
    </row>
    <row r="235" spans="1:2">
      <c r="A235" s="118" t="s">
        <v>656</v>
      </c>
      <c r="B235" t="s">
        <v>657</v>
      </c>
    </row>
    <row r="236" spans="1:2">
      <c r="A236" s="118" t="s">
        <v>658</v>
      </c>
      <c r="B236" t="s">
        <v>659</v>
      </c>
    </row>
    <row r="237" spans="1:2">
      <c r="A237" s="118" t="s">
        <v>660</v>
      </c>
      <c r="B237" t="s">
        <v>661</v>
      </c>
    </row>
    <row r="238" spans="1:2">
      <c r="A238" s="118" t="s">
        <v>662</v>
      </c>
      <c r="B238" t="s">
        <v>377</v>
      </c>
    </row>
    <row r="239" spans="1:2">
      <c r="A239" s="118" t="s">
        <v>663</v>
      </c>
      <c r="B239" t="s">
        <v>664</v>
      </c>
    </row>
    <row r="240" spans="1:2">
      <c r="A240" s="118" t="s">
        <v>665</v>
      </c>
      <c r="B240" t="s">
        <v>666</v>
      </c>
    </row>
    <row r="241" spans="1:2">
      <c r="A241" s="118" t="s">
        <v>667</v>
      </c>
      <c r="B241" t="s">
        <v>668</v>
      </c>
    </row>
    <row r="242" spans="1:2">
      <c r="A242" s="118" t="s">
        <v>669</v>
      </c>
      <c r="B242" t="s">
        <v>291</v>
      </c>
    </row>
    <row r="243" spans="1:2">
      <c r="A243" s="118" t="s">
        <v>670</v>
      </c>
      <c r="B243" t="s">
        <v>671</v>
      </c>
    </row>
    <row r="244" spans="1:2">
      <c r="A244" s="118" t="s">
        <v>672</v>
      </c>
      <c r="B244" t="s">
        <v>673</v>
      </c>
    </row>
    <row r="245" spans="1:2">
      <c r="A245" s="118" t="s">
        <v>674</v>
      </c>
      <c r="B245" t="s">
        <v>675</v>
      </c>
    </row>
    <row r="246" spans="1:2">
      <c r="A246" s="121" t="s">
        <v>676</v>
      </c>
      <c r="B246" t="s">
        <v>677</v>
      </c>
    </row>
    <row r="247" spans="1:2">
      <c r="A247" s="118" t="s">
        <v>678</v>
      </c>
      <c r="B247" t="s">
        <v>679</v>
      </c>
    </row>
    <row r="248" spans="1:2">
      <c r="A248" s="118" t="s">
        <v>680</v>
      </c>
      <c r="B248" t="s">
        <v>681</v>
      </c>
    </row>
    <row r="249" spans="1:2">
      <c r="A249" s="118" t="s">
        <v>682</v>
      </c>
      <c r="B249" t="s">
        <v>683</v>
      </c>
    </row>
    <row r="250" spans="1:2">
      <c r="A250" s="118" t="s">
        <v>684</v>
      </c>
      <c r="B250" t="s">
        <v>685</v>
      </c>
    </row>
    <row r="251" spans="1:2">
      <c r="A251" s="118" t="s">
        <v>686</v>
      </c>
      <c r="B251" t="s">
        <v>687</v>
      </c>
    </row>
    <row r="252" spans="1:2">
      <c r="A252" s="118" t="s">
        <v>688</v>
      </c>
      <c r="B252" t="s">
        <v>689</v>
      </c>
    </row>
    <row r="253" spans="1:2">
      <c r="A253" s="118" t="s">
        <v>690</v>
      </c>
      <c r="B253" t="s">
        <v>691</v>
      </c>
    </row>
    <row r="254" spans="1:2">
      <c r="A254" s="118" t="s">
        <v>692</v>
      </c>
      <c r="B254" t="s">
        <v>692</v>
      </c>
    </row>
    <row r="255" spans="1:2">
      <c r="A255" s="118" t="s">
        <v>693</v>
      </c>
      <c r="B255" t="s">
        <v>694</v>
      </c>
    </row>
    <row r="256" spans="1:2">
      <c r="A256" s="118" t="s">
        <v>695</v>
      </c>
      <c r="B256" t="s">
        <v>696</v>
      </c>
    </row>
    <row r="257" spans="1:2">
      <c r="A257" s="118" t="s">
        <v>697</v>
      </c>
      <c r="B257" t="s">
        <v>698</v>
      </c>
    </row>
    <row r="258" spans="1:2">
      <c r="A258" s="118" t="s">
        <v>699</v>
      </c>
      <c r="B258" t="s">
        <v>700</v>
      </c>
    </row>
    <row r="259" s="117" customFormat="1" spans="1:2">
      <c r="A259" s="118" t="s">
        <v>701</v>
      </c>
      <c r="B259" t="s">
        <v>702</v>
      </c>
    </row>
    <row r="260" spans="1:2">
      <c r="A260" s="118" t="s">
        <v>703</v>
      </c>
      <c r="B260" t="s">
        <v>704</v>
      </c>
    </row>
    <row r="261" spans="1:2">
      <c r="A261" s="118" t="s">
        <v>705</v>
      </c>
      <c r="B261" t="s">
        <v>706</v>
      </c>
    </row>
    <row r="262" spans="1:2">
      <c r="A262" s="118" t="s">
        <v>707</v>
      </c>
      <c r="B262" t="s">
        <v>708</v>
      </c>
    </row>
    <row r="263" spans="1:2">
      <c r="A263" s="118" t="s">
        <v>709</v>
      </c>
      <c r="B263" t="s">
        <v>710</v>
      </c>
    </row>
    <row r="264" spans="1:2">
      <c r="A264" s="118" t="s">
        <v>711</v>
      </c>
      <c r="B264" t="s">
        <v>712</v>
      </c>
    </row>
    <row r="265" spans="1:2">
      <c r="A265" s="118" t="s">
        <v>713</v>
      </c>
      <c r="B265" t="s">
        <v>714</v>
      </c>
    </row>
    <row r="266" spans="1:2">
      <c r="A266" s="118" t="s">
        <v>715</v>
      </c>
      <c r="B266" t="s">
        <v>716</v>
      </c>
    </row>
    <row r="267" spans="1:2">
      <c r="A267" s="118" t="s">
        <v>717</v>
      </c>
      <c r="B267" t="s">
        <v>377</v>
      </c>
    </row>
    <row r="268" spans="1:2">
      <c r="A268" s="118" t="s">
        <v>718</v>
      </c>
      <c r="B268" t="s">
        <v>719</v>
      </c>
    </row>
    <row r="269" spans="1:2">
      <c r="A269" s="118" t="s">
        <v>720</v>
      </c>
      <c r="B269" t="s">
        <v>721</v>
      </c>
    </row>
    <row r="270" spans="1:2">
      <c r="A270" s="118" t="s">
        <v>722</v>
      </c>
      <c r="B270" t="s">
        <v>723</v>
      </c>
    </row>
    <row r="271" spans="1:2">
      <c r="A271" s="118" t="s">
        <v>724</v>
      </c>
      <c r="B271" t="s">
        <v>725</v>
      </c>
    </row>
    <row r="272" spans="1:2">
      <c r="A272" s="118" t="s">
        <v>726</v>
      </c>
      <c r="B272" t="s">
        <v>727</v>
      </c>
    </row>
    <row r="273" spans="1:2">
      <c r="A273" s="118" t="s">
        <v>728</v>
      </c>
      <c r="B273" t="s">
        <v>729</v>
      </c>
    </row>
    <row r="274" spans="1:2">
      <c r="A274" s="118" t="s">
        <v>730</v>
      </c>
      <c r="B274" t="s">
        <v>731</v>
      </c>
    </row>
    <row r="275" spans="1:2">
      <c r="A275" s="118" t="s">
        <v>732</v>
      </c>
      <c r="B275" t="s">
        <v>733</v>
      </c>
    </row>
    <row r="276" spans="1:2">
      <c r="A276" s="118" t="s">
        <v>734</v>
      </c>
      <c r="B276" t="s">
        <v>735</v>
      </c>
    </row>
    <row r="277" spans="1:2">
      <c r="A277" s="118" t="s">
        <v>736</v>
      </c>
      <c r="B277" t="s">
        <v>737</v>
      </c>
    </row>
    <row r="278" spans="1:2">
      <c r="A278" s="118" t="s">
        <v>738</v>
      </c>
      <c r="B278" t="s">
        <v>739</v>
      </c>
    </row>
    <row r="279" spans="1:2">
      <c r="A279" s="118" t="s">
        <v>740</v>
      </c>
      <c r="B279" t="s">
        <v>741</v>
      </c>
    </row>
    <row r="280" spans="1:2">
      <c r="A280" s="118" t="s">
        <v>742</v>
      </c>
      <c r="B280" t="s">
        <v>743</v>
      </c>
    </row>
    <row r="281" spans="1:2">
      <c r="A281" s="118" t="s">
        <v>744</v>
      </c>
      <c r="B281" t="s">
        <v>745</v>
      </c>
    </row>
    <row r="282" spans="1:2">
      <c r="A282" s="118" t="s">
        <v>746</v>
      </c>
      <c r="B282" t="s">
        <v>747</v>
      </c>
    </row>
    <row r="283" spans="1:2">
      <c r="A283" s="118" t="s">
        <v>748</v>
      </c>
      <c r="B283" t="s">
        <v>749</v>
      </c>
    </row>
    <row r="284" spans="1:2">
      <c r="A284" s="118" t="s">
        <v>750</v>
      </c>
      <c r="B284" t="s">
        <v>751</v>
      </c>
    </row>
    <row r="285" spans="1:2">
      <c r="A285" s="118" t="s">
        <v>752</v>
      </c>
      <c r="B285" t="s">
        <v>753</v>
      </c>
    </row>
    <row r="286" spans="1:2">
      <c r="A286" s="118" t="s">
        <v>754</v>
      </c>
      <c r="B286" t="s">
        <v>755</v>
      </c>
    </row>
    <row r="287" spans="1:2">
      <c r="A287" s="118" t="s">
        <v>756</v>
      </c>
      <c r="B287" t="s">
        <v>757</v>
      </c>
    </row>
    <row r="288" spans="1:2">
      <c r="A288" s="118" t="s">
        <v>758</v>
      </c>
      <c r="B288" t="s">
        <v>759</v>
      </c>
    </row>
    <row r="289" spans="1:2">
      <c r="A289" s="118" t="s">
        <v>760</v>
      </c>
      <c r="B289" t="s">
        <v>761</v>
      </c>
    </row>
    <row r="290" spans="1:2">
      <c r="A290" s="121" t="s">
        <v>762</v>
      </c>
      <c r="B290" s="117" t="s">
        <v>763</v>
      </c>
    </row>
    <row r="291" spans="1:2">
      <c r="A291" s="118" t="s">
        <v>764</v>
      </c>
      <c r="B291" t="s">
        <v>765</v>
      </c>
    </row>
    <row r="292" spans="1:2">
      <c r="A292" s="118" t="s">
        <v>766</v>
      </c>
      <c r="B292" t="s">
        <v>767</v>
      </c>
    </row>
    <row r="293" spans="1:2">
      <c r="A293" s="118" t="s">
        <v>768</v>
      </c>
      <c r="B293" t="s">
        <v>769</v>
      </c>
    </row>
    <row r="294" spans="1:2">
      <c r="A294" s="118" t="s">
        <v>770</v>
      </c>
      <c r="B294" t="s">
        <v>771</v>
      </c>
    </row>
    <row r="295" spans="1:2">
      <c r="A295" s="118" t="s">
        <v>772</v>
      </c>
      <c r="B295" t="s">
        <v>773</v>
      </c>
    </row>
    <row r="296" spans="1:2">
      <c r="A296" s="118" t="s">
        <v>774</v>
      </c>
      <c r="B296" t="s">
        <v>775</v>
      </c>
    </row>
    <row r="297" spans="1:2">
      <c r="A297" s="118" t="s">
        <v>776</v>
      </c>
      <c r="B297" t="s">
        <v>777</v>
      </c>
    </row>
    <row r="298" spans="1:2">
      <c r="A298" s="118" t="s">
        <v>778</v>
      </c>
      <c r="B298" t="s">
        <v>779</v>
      </c>
    </row>
    <row r="299" spans="1:2">
      <c r="A299" s="118" t="s">
        <v>780</v>
      </c>
      <c r="B299" t="s">
        <v>377</v>
      </c>
    </row>
    <row r="300" spans="1:2">
      <c r="A300" s="118" t="s">
        <v>781</v>
      </c>
      <c r="B300" t="s">
        <v>782</v>
      </c>
    </row>
    <row r="301" spans="1:2">
      <c r="A301" s="118" t="s">
        <v>783</v>
      </c>
      <c r="B301" t="s">
        <v>784</v>
      </c>
    </row>
    <row r="302" spans="1:2">
      <c r="A302" s="118" t="s">
        <v>785</v>
      </c>
      <c r="B302" t="s">
        <v>786</v>
      </c>
    </row>
    <row r="303" spans="1:2">
      <c r="A303" s="118" t="s">
        <v>787</v>
      </c>
      <c r="B303" t="s">
        <v>788</v>
      </c>
    </row>
    <row r="304" spans="1:2">
      <c r="A304" s="118" t="s">
        <v>789</v>
      </c>
      <c r="B304" t="s">
        <v>231</v>
      </c>
    </row>
    <row r="305" spans="1:2">
      <c r="A305" s="118" t="s">
        <v>790</v>
      </c>
      <c r="B305" t="s">
        <v>791</v>
      </c>
    </row>
    <row r="306" spans="1:2">
      <c r="A306" s="118" t="s">
        <v>792</v>
      </c>
      <c r="B306" t="s">
        <v>793</v>
      </c>
    </row>
    <row r="307" spans="1:2">
      <c r="A307" s="118" t="s">
        <v>794</v>
      </c>
      <c r="B307" t="s">
        <v>795</v>
      </c>
    </row>
    <row r="308" spans="1:2">
      <c r="A308" s="118" t="s">
        <v>796</v>
      </c>
      <c r="B308" t="s">
        <v>797</v>
      </c>
    </row>
    <row r="309" spans="1:2">
      <c r="A309" s="118" t="s">
        <v>798</v>
      </c>
      <c r="B309" t="s">
        <v>799</v>
      </c>
    </row>
    <row r="310" spans="1:2">
      <c r="A310" s="118" t="s">
        <v>800</v>
      </c>
      <c r="B310" t="s">
        <v>801</v>
      </c>
    </row>
    <row r="311" spans="1:2">
      <c r="A311" s="118" t="s">
        <v>802</v>
      </c>
      <c r="B311" t="s">
        <v>803</v>
      </c>
    </row>
    <row r="312" spans="1:2">
      <c r="A312" s="118" t="s">
        <v>804</v>
      </c>
      <c r="B312" t="s">
        <v>805</v>
      </c>
    </row>
    <row r="313" spans="1:2">
      <c r="A313" s="118" t="s">
        <v>806</v>
      </c>
      <c r="B313" t="s">
        <v>807</v>
      </c>
    </row>
    <row r="314" spans="1:2">
      <c r="A314" s="118" t="s">
        <v>808</v>
      </c>
      <c r="B314" t="s">
        <v>809</v>
      </c>
    </row>
    <row r="315" spans="1:2">
      <c r="A315" s="118" t="s">
        <v>810</v>
      </c>
      <c r="B315" t="s">
        <v>811</v>
      </c>
    </row>
    <row r="316" spans="1:2">
      <c r="A316" s="118" t="s">
        <v>812</v>
      </c>
      <c r="B316" t="s">
        <v>813</v>
      </c>
    </row>
    <row r="317" spans="1:2">
      <c r="A317" s="118" t="s">
        <v>814</v>
      </c>
      <c r="B317" t="s">
        <v>377</v>
      </c>
    </row>
    <row r="318" spans="1:2">
      <c r="A318" s="118" t="s">
        <v>815</v>
      </c>
      <c r="B318" t="s">
        <v>816</v>
      </c>
    </row>
    <row r="319" spans="1:2">
      <c r="A319" s="118" t="s">
        <v>817</v>
      </c>
      <c r="B319" t="s">
        <v>818</v>
      </c>
    </row>
    <row r="320" spans="1:2">
      <c r="A320" s="118" t="s">
        <v>819</v>
      </c>
      <c r="B320" t="s">
        <v>820</v>
      </c>
    </row>
    <row r="321" spans="1:2">
      <c r="A321" s="118" t="s">
        <v>821</v>
      </c>
      <c r="B321" t="s">
        <v>822</v>
      </c>
    </row>
    <row r="322" spans="1:2">
      <c r="A322" s="118" t="s">
        <v>823</v>
      </c>
      <c r="B322" t="s">
        <v>606</v>
      </c>
    </row>
    <row r="323" spans="1:2">
      <c r="A323" s="118" t="s">
        <v>824</v>
      </c>
      <c r="B323" t="s">
        <v>825</v>
      </c>
    </row>
    <row r="324" spans="1:2">
      <c r="A324" s="118" t="s">
        <v>826</v>
      </c>
      <c r="B324" t="s">
        <v>827</v>
      </c>
    </row>
    <row r="325" spans="1:2">
      <c r="A325" s="118" t="s">
        <v>828</v>
      </c>
      <c r="B325" t="s">
        <v>829</v>
      </c>
    </row>
    <row r="326" spans="1:2">
      <c r="A326" s="121" t="s">
        <v>830</v>
      </c>
      <c r="B326" t="s">
        <v>831</v>
      </c>
    </row>
    <row r="327" spans="1:2">
      <c r="A327" s="118" t="s">
        <v>832</v>
      </c>
      <c r="B327" t="s">
        <v>833</v>
      </c>
    </row>
    <row r="328" spans="1:2">
      <c r="A328" s="118" t="s">
        <v>834</v>
      </c>
      <c r="B328" t="s">
        <v>835</v>
      </c>
    </row>
    <row r="329" spans="1:2">
      <c r="A329" s="118" t="s">
        <v>836</v>
      </c>
      <c r="B329" t="s">
        <v>837</v>
      </c>
    </row>
    <row r="330" spans="1:2">
      <c r="A330" s="118" t="s">
        <v>838</v>
      </c>
      <c r="B330" t="s">
        <v>839</v>
      </c>
    </row>
    <row r="331" spans="1:2">
      <c r="A331" s="121" t="s">
        <v>840</v>
      </c>
      <c r="B331" t="s">
        <v>841</v>
      </c>
    </row>
    <row r="332" spans="1:2">
      <c r="A332" s="118" t="s">
        <v>842</v>
      </c>
      <c r="B332" t="s">
        <v>843</v>
      </c>
    </row>
    <row r="333" spans="1:2">
      <c r="A333" s="118" t="s">
        <v>844</v>
      </c>
      <c r="B333" t="s">
        <v>845</v>
      </c>
    </row>
    <row r="334" spans="1:2">
      <c r="A334" s="118" t="s">
        <v>846</v>
      </c>
      <c r="B334" t="s">
        <v>847</v>
      </c>
    </row>
    <row r="335" spans="1:2">
      <c r="A335" s="118" t="s">
        <v>848</v>
      </c>
      <c r="B335" t="s">
        <v>849</v>
      </c>
    </row>
    <row r="336" spans="1:2">
      <c r="A336" s="118" t="s">
        <v>850</v>
      </c>
      <c r="B336" t="s">
        <v>851</v>
      </c>
    </row>
    <row r="337" spans="1:2">
      <c r="A337" s="118" t="s">
        <v>852</v>
      </c>
      <c r="B337" t="s">
        <v>853</v>
      </c>
    </row>
    <row r="338" spans="1:2">
      <c r="A338" s="121" t="s">
        <v>854</v>
      </c>
      <c r="B338" t="s">
        <v>855</v>
      </c>
    </row>
    <row r="339" spans="1:2">
      <c r="A339" s="121" t="s">
        <v>856</v>
      </c>
      <c r="B339" t="s">
        <v>857</v>
      </c>
    </row>
    <row r="340" spans="1:2">
      <c r="A340" s="121" t="s">
        <v>858</v>
      </c>
      <c r="B340" t="s">
        <v>859</v>
      </c>
    </row>
    <row r="341" spans="1:2">
      <c r="A341" s="121" t="s">
        <v>860</v>
      </c>
      <c r="B341" t="s">
        <v>861</v>
      </c>
    </row>
    <row r="342" spans="1:2">
      <c r="A342" s="121" t="s">
        <v>862</v>
      </c>
      <c r="B342" t="s">
        <v>863</v>
      </c>
    </row>
    <row r="343" spans="1:2">
      <c r="A343" s="121" t="s">
        <v>864</v>
      </c>
      <c r="B343" t="s">
        <v>865</v>
      </c>
    </row>
    <row r="344" spans="1:2">
      <c r="A344" s="121" t="s">
        <v>866</v>
      </c>
      <c r="B344" t="s">
        <v>867</v>
      </c>
    </row>
    <row r="345" spans="1:2">
      <c r="A345" s="118" t="s">
        <v>868</v>
      </c>
      <c r="B345" t="s">
        <v>869</v>
      </c>
    </row>
    <row r="346" s="117" customFormat="1" spans="1:2">
      <c r="A346" s="118" t="s">
        <v>870</v>
      </c>
      <c r="B346" t="s">
        <v>871</v>
      </c>
    </row>
    <row r="347" spans="1:2">
      <c r="A347" s="118" t="s">
        <v>872</v>
      </c>
      <c r="B347" t="s">
        <v>873</v>
      </c>
    </row>
    <row r="348" spans="1:2">
      <c r="A348" s="118" t="s">
        <v>874</v>
      </c>
      <c r="B348" t="s">
        <v>96</v>
      </c>
    </row>
    <row r="349" spans="1:2">
      <c r="A349" s="118" t="s">
        <v>875</v>
      </c>
      <c r="B349" t="s">
        <v>876</v>
      </c>
    </row>
    <row r="350" spans="1:2">
      <c r="A350" s="118" t="s">
        <v>877</v>
      </c>
      <c r="B350" t="s">
        <v>878</v>
      </c>
    </row>
    <row r="351" spans="1:2">
      <c r="A351" s="118" t="s">
        <v>879</v>
      </c>
      <c r="B351" t="s">
        <v>880</v>
      </c>
    </row>
    <row r="352" spans="1:2">
      <c r="A352" s="118" t="s">
        <v>881</v>
      </c>
      <c r="B352" t="s">
        <v>882</v>
      </c>
    </row>
    <row r="353" spans="1:2">
      <c r="A353" s="118" t="s">
        <v>883</v>
      </c>
      <c r="B353" t="s">
        <v>884</v>
      </c>
    </row>
    <row r="354" spans="1:2">
      <c r="A354" s="121" t="s">
        <v>885</v>
      </c>
      <c r="B354" t="s">
        <v>886</v>
      </c>
    </row>
    <row r="355" spans="1:2">
      <c r="A355" s="118" t="s">
        <v>887</v>
      </c>
      <c r="B355" t="s">
        <v>888</v>
      </c>
    </row>
    <row r="356" spans="1:2">
      <c r="A356" s="118" t="s">
        <v>889</v>
      </c>
      <c r="B356" t="s">
        <v>890</v>
      </c>
    </row>
    <row r="357" spans="1:2">
      <c r="A357" s="118" t="s">
        <v>891</v>
      </c>
      <c r="B357" t="s">
        <v>892</v>
      </c>
    </row>
    <row r="358" spans="1:2">
      <c r="A358" s="118" t="s">
        <v>893</v>
      </c>
      <c r="B358" t="s">
        <v>90</v>
      </c>
    </row>
    <row r="359" spans="1:2">
      <c r="A359" s="118" t="s">
        <v>894</v>
      </c>
      <c r="B359" t="s">
        <v>895</v>
      </c>
    </row>
    <row r="360" spans="1:2">
      <c r="A360" s="118" t="s">
        <v>896</v>
      </c>
      <c r="B360" t="s">
        <v>897</v>
      </c>
    </row>
    <row r="361" spans="1:2">
      <c r="A361" s="118" t="s">
        <v>898</v>
      </c>
      <c r="B361" t="s">
        <v>899</v>
      </c>
    </row>
    <row r="362" spans="1:2">
      <c r="A362" s="118" t="s">
        <v>900</v>
      </c>
      <c r="B362" t="s">
        <v>901</v>
      </c>
    </row>
    <row r="363" spans="1:2">
      <c r="A363" s="121" t="s">
        <v>902</v>
      </c>
      <c r="B363" t="s">
        <v>903</v>
      </c>
    </row>
    <row r="364" spans="1:2">
      <c r="A364" s="118" t="s">
        <v>904</v>
      </c>
      <c r="B364" t="s">
        <v>905</v>
      </c>
    </row>
    <row r="365" spans="1:2">
      <c r="A365" s="118" t="s">
        <v>906</v>
      </c>
      <c r="B365" t="s">
        <v>907</v>
      </c>
    </row>
    <row r="366" spans="1:2">
      <c r="A366" s="121" t="s">
        <v>908</v>
      </c>
      <c r="B366" t="s">
        <v>909</v>
      </c>
    </row>
    <row r="367" spans="1:2">
      <c r="A367" s="118" t="s">
        <v>910</v>
      </c>
      <c r="B367" t="s">
        <v>88</v>
      </c>
    </row>
    <row r="368" spans="1:2">
      <c r="A368" s="118" t="s">
        <v>911</v>
      </c>
      <c r="B368" t="s">
        <v>912</v>
      </c>
    </row>
    <row r="369" spans="1:2">
      <c r="A369" s="118" t="s">
        <v>913</v>
      </c>
      <c r="B369" t="s">
        <v>914</v>
      </c>
    </row>
    <row r="370" spans="1:2">
      <c r="A370" s="121" t="s">
        <v>915</v>
      </c>
      <c r="B370" t="s">
        <v>916</v>
      </c>
    </row>
    <row r="371" spans="1:2">
      <c r="A371" s="121" t="s">
        <v>917</v>
      </c>
      <c r="B371" t="s">
        <v>918</v>
      </c>
    </row>
    <row r="372" spans="1:2">
      <c r="A372" s="121" t="s">
        <v>919</v>
      </c>
      <c r="B372" t="s">
        <v>920</v>
      </c>
    </row>
    <row r="373" spans="1:2">
      <c r="A373" s="121" t="s">
        <v>921</v>
      </c>
      <c r="B373" t="s">
        <v>922</v>
      </c>
    </row>
    <row r="374" spans="1:2">
      <c r="A374" s="118" t="s">
        <v>923</v>
      </c>
      <c r="B374" t="s">
        <v>924</v>
      </c>
    </row>
    <row r="375" spans="1:2">
      <c r="A375" s="118" t="s">
        <v>925</v>
      </c>
      <c r="B375" t="s">
        <v>926</v>
      </c>
    </row>
    <row r="376" spans="1:2">
      <c r="A376" s="121" t="s">
        <v>927</v>
      </c>
      <c r="B376" t="s">
        <v>928</v>
      </c>
    </row>
    <row r="377" spans="1:2">
      <c r="A377" s="121" t="s">
        <v>929</v>
      </c>
      <c r="B377" t="s">
        <v>930</v>
      </c>
    </row>
    <row r="378" spans="1:2">
      <c r="A378" s="121" t="s">
        <v>931</v>
      </c>
      <c r="B378" t="s">
        <v>932</v>
      </c>
    </row>
    <row r="379" spans="1:2">
      <c r="A379" s="121" t="s">
        <v>933</v>
      </c>
      <c r="B379" t="s">
        <v>934</v>
      </c>
    </row>
    <row r="380" spans="1:2">
      <c r="A380" s="118" t="s">
        <v>935</v>
      </c>
      <c r="B380" t="s">
        <v>936</v>
      </c>
    </row>
    <row r="381" spans="1:2">
      <c r="A381" s="118" t="s">
        <v>937</v>
      </c>
      <c r="B381" t="s">
        <v>938</v>
      </c>
    </row>
    <row r="382" spans="1:2">
      <c r="A382" s="118" t="s">
        <v>939</v>
      </c>
      <c r="B382" t="s">
        <v>940</v>
      </c>
    </row>
    <row r="383" spans="1:2">
      <c r="A383" s="118" t="s">
        <v>941</v>
      </c>
      <c r="B383" t="s">
        <v>942</v>
      </c>
    </row>
    <row r="384" spans="1:2">
      <c r="A384" s="118" t="s">
        <v>943</v>
      </c>
      <c r="B384" t="s">
        <v>944</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3650"/>
  <sheetViews>
    <sheetView workbookViewId="0">
      <selection activeCell="A2" sqref="A2"/>
    </sheetView>
  </sheetViews>
  <sheetFormatPr defaultColWidth="8.83333333333333" defaultRowHeight="14.25" outlineLevelCol="5"/>
  <cols>
    <col min="1" max="1" width="34.625" style="111" customWidth="1"/>
    <col min="2" max="2" width="16" style="111" customWidth="1"/>
    <col min="3" max="3" width="34" style="111" customWidth="1"/>
    <col min="4" max="4" width="27.5" style="111" customWidth="1"/>
    <col min="5" max="5" width="74.5" style="111" customWidth="1"/>
    <col min="6" max="6" width="27.5" style="111" customWidth="1"/>
  </cols>
  <sheetData>
    <row r="1" spans="1:6">
      <c r="A1" s="111" t="s">
        <v>945</v>
      </c>
      <c r="B1" s="111" t="s">
        <v>946</v>
      </c>
      <c r="C1" s="111" t="s">
        <v>947</v>
      </c>
      <c r="D1" s="111" t="s">
        <v>948</v>
      </c>
      <c r="E1" s="111" t="s">
        <v>949</v>
      </c>
      <c r="F1" s="111" t="s">
        <v>950</v>
      </c>
    </row>
    <row r="2" spans="1:1">
      <c r="A2" s="112"/>
    </row>
    <row r="3" spans="1:1">
      <c r="A3" s="113"/>
    </row>
    <row r="1421" spans="1:6">
      <c r="A1421" s="114"/>
      <c r="B1421" s="114"/>
      <c r="C1421" s="114"/>
      <c r="D1421" s="114"/>
      <c r="E1421" s="114"/>
      <c r="F1421" s="114"/>
    </row>
    <row r="1422" spans="1:6">
      <c r="A1422" s="114"/>
      <c r="B1422" s="114"/>
      <c r="C1422" s="114"/>
      <c r="D1422" s="114"/>
      <c r="E1422" s="114"/>
      <c r="F1422" s="114"/>
    </row>
    <row r="1494" spans="1:6">
      <c r="A1494" s="114"/>
      <c r="B1494" s="114"/>
      <c r="C1494" s="114"/>
      <c r="D1494" s="114"/>
      <c r="E1494" s="114"/>
      <c r="F1494" s="114"/>
    </row>
    <row r="1495" spans="1:6">
      <c r="A1495" s="114"/>
      <c r="B1495" s="114"/>
      <c r="C1495" s="114"/>
      <c r="D1495" s="114"/>
      <c r="E1495" s="114"/>
      <c r="F1495" s="114"/>
    </row>
    <row r="1517" spans="1:6">
      <c r="A1517" s="114"/>
      <c r="B1517" s="114"/>
      <c r="C1517" s="114"/>
      <c r="D1517" s="114"/>
      <c r="E1517" s="114"/>
      <c r="F1517" s="114"/>
    </row>
    <row r="1518" spans="1:6">
      <c r="A1518" s="114"/>
      <c r="B1518" s="114"/>
      <c r="C1518" s="114"/>
      <c r="D1518" s="114"/>
      <c r="E1518" s="114"/>
      <c r="F1518" s="114"/>
    </row>
    <row r="1738" spans="3:3">
      <c r="C1738" s="115"/>
    </row>
    <row r="1739" spans="3:3">
      <c r="C1739" s="115"/>
    </row>
    <row r="8938" spans="1:6">
      <c r="A8938" s="114"/>
      <c r="B8938" s="114"/>
      <c r="C8938" s="114"/>
      <c r="D8938" s="114"/>
      <c r="E8938" s="114"/>
      <c r="F8938" s="114"/>
    </row>
    <row r="8939" spans="1:6">
      <c r="A8939" s="114"/>
      <c r="B8939" s="114"/>
      <c r="C8939" s="114"/>
      <c r="D8939" s="114"/>
      <c r="E8939" s="114"/>
      <c r="F8939" s="114"/>
    </row>
    <row r="9242" spans="1:6">
      <c r="A9242" s="114"/>
      <c r="B9242" s="114"/>
      <c r="C9242" s="114"/>
      <c r="D9242" s="114"/>
      <c r="E9242" s="114"/>
      <c r="F9242" s="114"/>
    </row>
    <row r="9243" spans="1:6">
      <c r="A9243" s="114"/>
      <c r="B9243" s="114"/>
      <c r="C9243" s="114"/>
      <c r="D9243" s="114"/>
      <c r="E9243" s="114"/>
      <c r="F9243" s="114"/>
    </row>
    <row r="9377" spans="1:6">
      <c r="A9377" s="114"/>
      <c r="B9377" s="114"/>
      <c r="C9377" s="114"/>
      <c r="D9377" s="114"/>
      <c r="E9377" s="114"/>
      <c r="F9377" s="114"/>
    </row>
    <row r="9378" spans="1:6">
      <c r="A9378" s="114"/>
      <c r="B9378" s="114"/>
      <c r="C9378" s="114"/>
      <c r="D9378" s="114"/>
      <c r="E9378" s="114"/>
      <c r="F9378" s="114"/>
    </row>
    <row r="10825" spans="3:3">
      <c r="C10825" s="115"/>
    </row>
    <row r="10827" spans="3:3">
      <c r="C10827" s="115"/>
    </row>
    <row r="10828" spans="3:3">
      <c r="C10828" s="115"/>
    </row>
    <row r="23246" spans="1:6">
      <c r="A23246" s="114"/>
      <c r="B23246" s="114"/>
      <c r="C23246" s="114"/>
      <c r="D23246" s="114"/>
      <c r="E23246" s="114"/>
      <c r="F23246" s="114"/>
    </row>
    <row r="23247" spans="1:6">
      <c r="A23247" s="114"/>
      <c r="B23247" s="114"/>
      <c r="C23247" s="114"/>
      <c r="D23247" s="114"/>
      <c r="E23247" s="114"/>
      <c r="F23247" s="114"/>
    </row>
    <row r="23248" spans="1:6">
      <c r="A23248" s="114"/>
      <c r="B23248" s="114"/>
      <c r="C23248" s="114"/>
      <c r="D23248" s="114"/>
      <c r="E23248" s="114"/>
      <c r="F23248" s="114"/>
    </row>
    <row r="23249" spans="1:6">
      <c r="A23249" s="114"/>
      <c r="B23249" s="114"/>
      <c r="C23249" s="114"/>
      <c r="D23249" s="114"/>
      <c r="E23249" s="114"/>
      <c r="F23249" s="114"/>
    </row>
    <row r="23250" spans="1:6">
      <c r="A23250" s="114"/>
      <c r="B23250" s="114"/>
      <c r="C23250" s="114"/>
      <c r="D23250" s="114"/>
      <c r="E23250" s="114"/>
      <c r="F23250" s="114"/>
    </row>
    <row r="23251" spans="1:6">
      <c r="A23251" s="114"/>
      <c r="B23251" s="114"/>
      <c r="C23251" s="114"/>
      <c r="D23251" s="114"/>
      <c r="E23251" s="114"/>
      <c r="F23251" s="114"/>
    </row>
    <row r="23252" spans="1:6">
      <c r="A23252" s="114"/>
      <c r="B23252" s="114"/>
      <c r="C23252" s="114"/>
      <c r="D23252" s="114"/>
      <c r="E23252" s="114"/>
      <c r="F23252" s="114"/>
    </row>
    <row r="23253" spans="1:6">
      <c r="A23253" s="114"/>
      <c r="B23253" s="114"/>
      <c r="C23253" s="114"/>
      <c r="D23253" s="114"/>
      <c r="E23253" s="114"/>
      <c r="F23253" s="114"/>
    </row>
    <row r="23254" spans="1:6">
      <c r="A23254" s="114"/>
      <c r="B23254" s="114"/>
      <c r="C23254" s="114"/>
      <c r="D23254" s="114"/>
      <c r="E23254" s="114"/>
      <c r="F23254" s="114"/>
    </row>
    <row r="23255" spans="1:6">
      <c r="A23255" s="114"/>
      <c r="B23255" s="114"/>
      <c r="C23255" s="114"/>
      <c r="D23255" s="114"/>
      <c r="E23255" s="114"/>
      <c r="F23255" s="114"/>
    </row>
    <row r="23256" spans="1:6">
      <c r="A23256" s="114"/>
      <c r="B23256" s="114"/>
      <c r="C23256" s="114"/>
      <c r="D23256" s="114"/>
      <c r="E23256" s="114"/>
      <c r="F23256" s="114"/>
    </row>
    <row r="23257" spans="1:6">
      <c r="A23257" s="114"/>
      <c r="B23257" s="114"/>
      <c r="C23257" s="114"/>
      <c r="D23257" s="114"/>
      <c r="E23257" s="114"/>
      <c r="F23257" s="114"/>
    </row>
    <row r="23258" spans="1:6">
      <c r="A23258" s="114"/>
      <c r="B23258" s="114"/>
      <c r="C23258" s="114"/>
      <c r="D23258" s="114"/>
      <c r="E23258" s="114"/>
      <c r="F23258" s="114"/>
    </row>
    <row r="23259" spans="1:6">
      <c r="A23259" s="114"/>
      <c r="B23259" s="114"/>
      <c r="C23259" s="114"/>
      <c r="D23259" s="114"/>
      <c r="E23259" s="114"/>
      <c r="F23259" s="114"/>
    </row>
    <row r="23260" spans="1:6">
      <c r="A23260" s="114"/>
      <c r="B23260" s="114"/>
      <c r="C23260" s="114"/>
      <c r="D23260" s="114"/>
      <c r="E23260" s="114"/>
      <c r="F23260" s="114"/>
    </row>
    <row r="23261" spans="1:6">
      <c r="A23261" s="114"/>
      <c r="B23261" s="114"/>
      <c r="C23261" s="114"/>
      <c r="D23261" s="114"/>
      <c r="E23261" s="114"/>
      <c r="F23261" s="114"/>
    </row>
    <row r="23262" spans="1:6">
      <c r="A23262" s="114"/>
      <c r="B23262" s="114"/>
      <c r="C23262" s="114"/>
      <c r="D23262" s="114"/>
      <c r="E23262" s="114"/>
      <c r="F23262" s="114"/>
    </row>
    <row r="23263" spans="1:6">
      <c r="A23263" s="114"/>
      <c r="B23263" s="114"/>
      <c r="C23263" s="114"/>
      <c r="D23263" s="114"/>
      <c r="E23263" s="114"/>
      <c r="F23263" s="114"/>
    </row>
    <row r="23264" spans="1:6">
      <c r="A23264" s="114"/>
      <c r="B23264" s="114"/>
      <c r="C23264" s="114"/>
      <c r="D23264" s="114"/>
      <c r="E23264" s="114"/>
      <c r="F23264" s="114"/>
    </row>
    <row r="23265" spans="1:6">
      <c r="A23265" s="114"/>
      <c r="B23265" s="114"/>
      <c r="C23265" s="114"/>
      <c r="D23265" s="114"/>
      <c r="E23265" s="114"/>
      <c r="F23265" s="114"/>
    </row>
    <row r="23266" spans="1:6">
      <c r="A23266" s="114"/>
      <c r="B23266" s="114"/>
      <c r="C23266" s="114"/>
      <c r="D23266" s="114"/>
      <c r="E23266" s="114"/>
      <c r="F23266" s="114"/>
    </row>
    <row r="23267" spans="1:6">
      <c r="A23267" s="114"/>
      <c r="B23267" s="114"/>
      <c r="C23267" s="114"/>
      <c r="D23267" s="114"/>
      <c r="E23267" s="114"/>
      <c r="F23267" s="114"/>
    </row>
    <row r="23268" spans="1:6">
      <c r="A23268" s="114"/>
      <c r="B23268" s="114"/>
      <c r="C23268" s="114"/>
      <c r="D23268" s="114"/>
      <c r="E23268" s="114"/>
      <c r="F23268" s="114"/>
    </row>
    <row r="23269" spans="1:6">
      <c r="A23269" s="114"/>
      <c r="B23269" s="114"/>
      <c r="C23269" s="114"/>
      <c r="D23269" s="114"/>
      <c r="E23269" s="114"/>
      <c r="F23269" s="114"/>
    </row>
    <row r="23270" spans="1:6">
      <c r="A23270" s="114"/>
      <c r="B23270" s="114"/>
      <c r="C23270" s="114"/>
      <c r="D23270" s="114"/>
      <c r="E23270" s="114"/>
      <c r="F23270" s="114"/>
    </row>
    <row r="23271" spans="1:6">
      <c r="A23271" s="114"/>
      <c r="B23271" s="114"/>
      <c r="C23271" s="114"/>
      <c r="D23271" s="114"/>
      <c r="E23271" s="114"/>
      <c r="F23271" s="114"/>
    </row>
    <row r="23272" spans="1:6">
      <c r="A23272" s="114"/>
      <c r="B23272" s="114"/>
      <c r="C23272" s="114"/>
      <c r="D23272" s="114"/>
      <c r="E23272" s="114"/>
      <c r="F23272" s="114"/>
    </row>
    <row r="23273" spans="1:6">
      <c r="A23273" s="114"/>
      <c r="B23273" s="114"/>
      <c r="C23273" s="114"/>
      <c r="D23273" s="114"/>
      <c r="E23273" s="114"/>
      <c r="F23273" s="114"/>
    </row>
    <row r="23274" spans="1:6">
      <c r="A23274" s="114"/>
      <c r="B23274" s="114"/>
      <c r="C23274" s="114"/>
      <c r="D23274" s="114"/>
      <c r="E23274" s="114"/>
      <c r="F23274" s="114"/>
    </row>
    <row r="23275" spans="1:6">
      <c r="A23275" s="114"/>
      <c r="B23275" s="114"/>
      <c r="C23275" s="114"/>
      <c r="D23275" s="114"/>
      <c r="E23275" s="114"/>
      <c r="F23275" s="114"/>
    </row>
    <row r="23276" spans="1:6">
      <c r="A23276" s="114"/>
      <c r="B23276" s="114"/>
      <c r="C23276" s="114"/>
      <c r="D23276" s="114"/>
      <c r="E23276" s="114"/>
      <c r="F23276" s="114"/>
    </row>
    <row r="23277" spans="1:6">
      <c r="A23277" s="114"/>
      <c r="B23277" s="114"/>
      <c r="C23277" s="114"/>
      <c r="D23277" s="114"/>
      <c r="E23277" s="114"/>
      <c r="F23277" s="114"/>
    </row>
    <row r="23278" spans="1:6">
      <c r="A23278" s="114"/>
      <c r="B23278" s="114"/>
      <c r="C23278" s="114"/>
      <c r="D23278" s="114"/>
      <c r="E23278" s="114"/>
      <c r="F23278" s="114"/>
    </row>
    <row r="23279" spans="1:6">
      <c r="A23279" s="114"/>
      <c r="B23279" s="114"/>
      <c r="C23279" s="114"/>
      <c r="D23279" s="114"/>
      <c r="E23279" s="114"/>
      <c r="F23279" s="114"/>
    </row>
    <row r="23280" spans="1:6">
      <c r="A23280" s="114"/>
      <c r="B23280" s="114"/>
      <c r="C23280" s="114"/>
      <c r="D23280" s="114"/>
      <c r="E23280" s="114"/>
      <c r="F23280" s="114"/>
    </row>
    <row r="23281" spans="1:6">
      <c r="A23281" s="114"/>
      <c r="B23281" s="114"/>
      <c r="C23281" s="114"/>
      <c r="D23281" s="114"/>
      <c r="E23281" s="114"/>
      <c r="F23281" s="114"/>
    </row>
    <row r="23282" spans="1:6">
      <c r="A23282" s="114"/>
      <c r="B23282" s="114"/>
      <c r="C23282" s="114"/>
      <c r="D23282" s="114"/>
      <c r="E23282" s="114"/>
      <c r="F23282" s="114"/>
    </row>
    <row r="23283" spans="1:6">
      <c r="A23283" s="114"/>
      <c r="B23283" s="114"/>
      <c r="C23283" s="114"/>
      <c r="D23283" s="114"/>
      <c r="E23283" s="114"/>
      <c r="F23283" s="114"/>
    </row>
    <row r="23284" spans="1:6">
      <c r="A23284" s="114"/>
      <c r="B23284" s="114"/>
      <c r="C23284" s="114"/>
      <c r="D23284" s="114"/>
      <c r="E23284" s="114"/>
      <c r="F23284" s="114"/>
    </row>
    <row r="23285" spans="1:6">
      <c r="A23285" s="114"/>
      <c r="B23285" s="114"/>
      <c r="C23285" s="114"/>
      <c r="D23285" s="114"/>
      <c r="E23285" s="114"/>
      <c r="F23285" s="114"/>
    </row>
    <row r="23286" spans="1:6">
      <c r="A23286" s="114"/>
      <c r="B23286" s="114"/>
      <c r="C23286" s="114"/>
      <c r="D23286" s="114"/>
      <c r="E23286" s="114"/>
      <c r="F23286" s="114"/>
    </row>
    <row r="23287" spans="1:6">
      <c r="A23287" s="114"/>
      <c r="B23287" s="114"/>
      <c r="C23287" s="114"/>
      <c r="D23287" s="114"/>
      <c r="E23287" s="114"/>
      <c r="F23287" s="114"/>
    </row>
    <row r="23288" spans="1:6">
      <c r="A23288" s="114"/>
      <c r="B23288" s="114"/>
      <c r="C23288" s="114"/>
      <c r="D23288" s="114"/>
      <c r="E23288" s="114"/>
      <c r="F23288" s="114"/>
    </row>
    <row r="23289" spans="1:6">
      <c r="A23289" s="114"/>
      <c r="B23289" s="114"/>
      <c r="C23289" s="114"/>
      <c r="D23289" s="114"/>
      <c r="E23289" s="114"/>
      <c r="F23289" s="114"/>
    </row>
    <row r="23290" spans="1:6">
      <c r="A23290" s="114"/>
      <c r="B23290" s="114"/>
      <c r="C23290" s="114"/>
      <c r="D23290" s="114"/>
      <c r="E23290" s="114"/>
      <c r="F23290" s="114"/>
    </row>
    <row r="23291" spans="1:6">
      <c r="A23291" s="114"/>
      <c r="B23291" s="114"/>
      <c r="C23291" s="114"/>
      <c r="D23291" s="114"/>
      <c r="E23291" s="114"/>
      <c r="F23291" s="114"/>
    </row>
    <row r="23292" spans="1:6">
      <c r="A23292" s="114"/>
      <c r="B23292" s="114"/>
      <c r="C23292" s="114"/>
      <c r="D23292" s="114"/>
      <c r="E23292" s="114"/>
      <c r="F23292" s="114"/>
    </row>
    <row r="23293" spans="1:6">
      <c r="A23293" s="114"/>
      <c r="B23293" s="114"/>
      <c r="C23293" s="114"/>
      <c r="D23293" s="114"/>
      <c r="E23293" s="114"/>
      <c r="F23293" s="114"/>
    </row>
    <row r="23294" spans="1:6">
      <c r="A23294" s="114"/>
      <c r="B23294" s="114"/>
      <c r="C23294" s="114"/>
      <c r="D23294" s="114"/>
      <c r="E23294" s="114"/>
      <c r="F23294" s="114"/>
    </row>
    <row r="23295" spans="1:6">
      <c r="A23295" s="114"/>
      <c r="B23295" s="114"/>
      <c r="C23295" s="114"/>
      <c r="D23295" s="114"/>
      <c r="E23295" s="114"/>
      <c r="F23295" s="114"/>
    </row>
    <row r="23296" spans="1:6">
      <c r="A23296" s="114"/>
      <c r="B23296" s="114"/>
      <c r="C23296" s="114"/>
      <c r="D23296" s="114"/>
      <c r="E23296" s="114"/>
      <c r="F23296" s="114"/>
    </row>
    <row r="23297" spans="1:6">
      <c r="A23297" s="114"/>
      <c r="B23297" s="114"/>
      <c r="C23297" s="114"/>
      <c r="D23297" s="114"/>
      <c r="E23297" s="114"/>
      <c r="F23297" s="114"/>
    </row>
    <row r="23298" spans="1:6">
      <c r="A23298" s="114"/>
      <c r="B23298" s="114"/>
      <c r="C23298" s="114"/>
      <c r="D23298" s="114"/>
      <c r="E23298" s="114"/>
      <c r="F23298" s="114"/>
    </row>
    <row r="23299" spans="1:6">
      <c r="A23299" s="114"/>
      <c r="B23299" s="114"/>
      <c r="C23299" s="114"/>
      <c r="D23299" s="114"/>
      <c r="E23299" s="114"/>
      <c r="F23299" s="114"/>
    </row>
    <row r="23300" spans="1:6">
      <c r="A23300" s="114"/>
      <c r="B23300" s="114"/>
      <c r="C23300" s="114"/>
      <c r="D23300" s="114"/>
      <c r="E23300" s="114"/>
      <c r="F23300" s="114"/>
    </row>
    <row r="23301" spans="1:6">
      <c r="A23301" s="114"/>
      <c r="B23301" s="114"/>
      <c r="C23301" s="114"/>
      <c r="D23301" s="114"/>
      <c r="E23301" s="114"/>
      <c r="F23301" s="114"/>
    </row>
    <row r="23302" spans="1:6">
      <c r="A23302" s="114"/>
      <c r="B23302" s="114"/>
      <c r="C23302" s="114"/>
      <c r="D23302" s="114"/>
      <c r="E23302" s="114"/>
      <c r="F23302" s="114"/>
    </row>
    <row r="23303" spans="1:6">
      <c r="A23303" s="114"/>
      <c r="B23303" s="114"/>
      <c r="C23303" s="114"/>
      <c r="D23303" s="114"/>
      <c r="E23303" s="114"/>
      <c r="F23303" s="114"/>
    </row>
    <row r="23304" spans="1:6">
      <c r="A23304" s="114"/>
      <c r="B23304" s="114"/>
      <c r="C23304" s="114"/>
      <c r="D23304" s="114"/>
      <c r="E23304" s="114"/>
      <c r="F23304" s="114"/>
    </row>
    <row r="23305" spans="1:6">
      <c r="A23305" s="114"/>
      <c r="B23305" s="114"/>
      <c r="C23305" s="114"/>
      <c r="D23305" s="114"/>
      <c r="E23305" s="114"/>
      <c r="F23305" s="114"/>
    </row>
    <row r="23306" spans="1:6">
      <c r="A23306" s="114"/>
      <c r="B23306" s="114"/>
      <c r="C23306" s="114"/>
      <c r="D23306" s="114"/>
      <c r="E23306" s="114"/>
      <c r="F23306" s="114"/>
    </row>
    <row r="23307" spans="1:6">
      <c r="A23307" s="114"/>
      <c r="B23307" s="114"/>
      <c r="C23307" s="114"/>
      <c r="D23307" s="114"/>
      <c r="E23307" s="114"/>
      <c r="F23307" s="114"/>
    </row>
    <row r="23308" spans="1:6">
      <c r="A23308" s="114"/>
      <c r="B23308" s="114"/>
      <c r="C23308" s="114"/>
      <c r="D23308" s="114"/>
      <c r="E23308" s="114"/>
      <c r="F23308" s="114"/>
    </row>
    <row r="23309" spans="1:6">
      <c r="A23309" s="114"/>
      <c r="B23309" s="114"/>
      <c r="C23309" s="114"/>
      <c r="D23309" s="114"/>
      <c r="E23309" s="114"/>
      <c r="F23309" s="114"/>
    </row>
    <row r="23310" spans="1:6">
      <c r="A23310" s="114"/>
      <c r="B23310" s="114"/>
      <c r="C23310" s="114"/>
      <c r="D23310" s="114"/>
      <c r="E23310" s="114"/>
      <c r="F23310" s="114"/>
    </row>
    <row r="23311" spans="1:6">
      <c r="A23311" s="114"/>
      <c r="B23311" s="114"/>
      <c r="C23311" s="114"/>
      <c r="D23311" s="114"/>
      <c r="E23311" s="114"/>
      <c r="F23311" s="114"/>
    </row>
    <row r="23312" spans="1:6">
      <c r="A23312" s="114"/>
      <c r="B23312" s="114"/>
      <c r="C23312" s="114"/>
      <c r="D23312" s="114"/>
      <c r="E23312" s="114"/>
      <c r="F23312" s="114"/>
    </row>
    <row r="23313" spans="1:6">
      <c r="A23313" s="114"/>
      <c r="B23313" s="114"/>
      <c r="C23313" s="114"/>
      <c r="D23313" s="114"/>
      <c r="E23313" s="114"/>
      <c r="F23313" s="114"/>
    </row>
    <row r="23314" spans="1:6">
      <c r="A23314" s="114"/>
      <c r="B23314" s="114"/>
      <c r="C23314" s="114"/>
      <c r="D23314" s="114"/>
      <c r="E23314" s="114"/>
      <c r="F23314" s="114"/>
    </row>
    <row r="23315" spans="1:6">
      <c r="A23315" s="114"/>
      <c r="B23315" s="114"/>
      <c r="C23315" s="114"/>
      <c r="D23315" s="114"/>
      <c r="E23315" s="114"/>
      <c r="F23315" s="114"/>
    </row>
    <row r="23316" spans="1:6">
      <c r="A23316" s="114"/>
      <c r="B23316" s="114"/>
      <c r="C23316" s="114"/>
      <c r="D23316" s="114"/>
      <c r="E23316" s="114"/>
      <c r="F23316" s="114"/>
    </row>
    <row r="23317" spans="1:6">
      <c r="A23317" s="114"/>
      <c r="B23317" s="114"/>
      <c r="C23317" s="114"/>
      <c r="D23317" s="114"/>
      <c r="E23317" s="114"/>
      <c r="F23317" s="114"/>
    </row>
    <row r="23318" spans="1:6">
      <c r="A23318" s="114"/>
      <c r="B23318" s="114"/>
      <c r="C23318" s="114"/>
      <c r="D23318" s="114"/>
      <c r="E23318" s="114"/>
      <c r="F23318" s="114"/>
    </row>
    <row r="23319" spans="1:6">
      <c r="A23319" s="114"/>
      <c r="B23319" s="114"/>
      <c r="C23319" s="114"/>
      <c r="D23319" s="114"/>
      <c r="E23319" s="114"/>
      <c r="F23319" s="114"/>
    </row>
    <row r="23320" spans="1:6">
      <c r="A23320" s="114"/>
      <c r="B23320" s="114"/>
      <c r="C23320" s="114"/>
      <c r="D23320" s="114"/>
      <c r="E23320" s="114"/>
      <c r="F23320" s="114"/>
    </row>
    <row r="23321" spans="1:6">
      <c r="A23321" s="114"/>
      <c r="B23321" s="114"/>
      <c r="C23321" s="114"/>
      <c r="D23321" s="114"/>
      <c r="E23321" s="114"/>
      <c r="F23321" s="114"/>
    </row>
    <row r="23322" spans="1:6">
      <c r="A23322" s="114"/>
      <c r="B23322" s="114"/>
      <c r="C23322" s="114"/>
      <c r="D23322" s="114"/>
      <c r="E23322" s="114"/>
      <c r="F23322" s="114"/>
    </row>
    <row r="23323" spans="1:6">
      <c r="A23323" s="114"/>
      <c r="B23323" s="114"/>
      <c r="C23323" s="114"/>
      <c r="D23323" s="114"/>
      <c r="E23323" s="114"/>
      <c r="F23323" s="114"/>
    </row>
    <row r="23324" spans="1:6">
      <c r="A23324" s="114"/>
      <c r="B23324" s="114"/>
      <c r="C23324" s="114"/>
      <c r="D23324" s="114"/>
      <c r="E23324" s="114"/>
      <c r="F23324" s="114"/>
    </row>
    <row r="23325" spans="1:6">
      <c r="A23325" s="114"/>
      <c r="B23325" s="114"/>
      <c r="C23325" s="114"/>
      <c r="D23325" s="114"/>
      <c r="E23325" s="114"/>
      <c r="F23325" s="114"/>
    </row>
    <row r="23326" spans="1:6">
      <c r="A23326" s="114"/>
      <c r="B23326" s="114"/>
      <c r="C23326" s="114"/>
      <c r="D23326" s="114"/>
      <c r="E23326" s="114"/>
      <c r="F23326" s="114"/>
    </row>
    <row r="23327" spans="1:6">
      <c r="A23327" s="114"/>
      <c r="B23327" s="114"/>
      <c r="C23327" s="114"/>
      <c r="D23327" s="114"/>
      <c r="E23327" s="114"/>
      <c r="F23327" s="114"/>
    </row>
    <row r="23328" spans="1:6">
      <c r="A23328" s="114"/>
      <c r="B23328" s="114"/>
      <c r="C23328" s="114"/>
      <c r="D23328" s="114"/>
      <c r="E23328" s="114"/>
      <c r="F23328" s="114"/>
    </row>
    <row r="23329" spans="1:6">
      <c r="A23329" s="114"/>
      <c r="B23329" s="114"/>
      <c r="C23329" s="114"/>
      <c r="D23329" s="114"/>
      <c r="E23329" s="114"/>
      <c r="F23329" s="114"/>
    </row>
    <row r="23330" spans="1:6">
      <c r="A23330" s="114"/>
      <c r="B23330" s="114"/>
      <c r="C23330" s="114"/>
      <c r="D23330" s="114"/>
      <c r="E23330" s="114"/>
      <c r="F23330" s="114"/>
    </row>
    <row r="23331" spans="1:6">
      <c r="A23331" s="114"/>
      <c r="B23331" s="114"/>
      <c r="C23331" s="114"/>
      <c r="D23331" s="114"/>
      <c r="E23331" s="114"/>
      <c r="F23331" s="114"/>
    </row>
    <row r="23332" spans="1:6">
      <c r="A23332" s="114"/>
      <c r="B23332" s="114"/>
      <c r="C23332" s="114"/>
      <c r="D23332" s="114"/>
      <c r="E23332" s="114"/>
      <c r="F23332" s="114"/>
    </row>
    <row r="23333" spans="1:6">
      <c r="A23333" s="114"/>
      <c r="B23333" s="114"/>
      <c r="C23333" s="114"/>
      <c r="D23333" s="114"/>
      <c r="E23333" s="114"/>
      <c r="F23333" s="114"/>
    </row>
    <row r="23334" spans="1:6">
      <c r="A23334" s="114"/>
      <c r="B23334" s="114"/>
      <c r="C23334" s="114"/>
      <c r="D23334" s="114"/>
      <c r="E23334" s="114"/>
      <c r="F23334" s="114"/>
    </row>
    <row r="23335" spans="1:6">
      <c r="A23335" s="114"/>
      <c r="B23335" s="114"/>
      <c r="C23335" s="114"/>
      <c r="D23335" s="114"/>
      <c r="E23335" s="114"/>
      <c r="F23335" s="114"/>
    </row>
    <row r="23336" spans="1:6">
      <c r="A23336" s="114"/>
      <c r="B23336" s="114"/>
      <c r="C23336" s="114"/>
      <c r="D23336" s="114"/>
      <c r="E23336" s="114"/>
      <c r="F23336" s="114"/>
    </row>
    <row r="23337" spans="1:6">
      <c r="A23337" s="114"/>
      <c r="B23337" s="114"/>
      <c r="C23337" s="114"/>
      <c r="D23337" s="114"/>
      <c r="E23337" s="114"/>
      <c r="F23337" s="114"/>
    </row>
    <row r="23338" spans="1:6">
      <c r="A23338" s="114"/>
      <c r="B23338" s="114"/>
      <c r="C23338" s="114"/>
      <c r="D23338" s="114"/>
      <c r="E23338" s="114"/>
      <c r="F23338" s="114"/>
    </row>
    <row r="23339" spans="1:6">
      <c r="A23339" s="114"/>
      <c r="B23339" s="114"/>
      <c r="C23339" s="114"/>
      <c r="D23339" s="114"/>
      <c r="E23339" s="114"/>
      <c r="F23339" s="114"/>
    </row>
    <row r="23340" spans="1:6">
      <c r="A23340" s="114"/>
      <c r="B23340" s="114"/>
      <c r="C23340" s="114"/>
      <c r="D23340" s="114"/>
      <c r="E23340" s="114"/>
      <c r="F23340" s="114"/>
    </row>
    <row r="23341" spans="1:6">
      <c r="A23341" s="114"/>
      <c r="B23341" s="114"/>
      <c r="C23341" s="114"/>
      <c r="D23341" s="114"/>
      <c r="E23341" s="114"/>
      <c r="F23341" s="114"/>
    </row>
    <row r="23342" spans="1:6">
      <c r="A23342" s="114"/>
      <c r="B23342" s="114"/>
      <c r="C23342" s="114"/>
      <c r="D23342" s="114"/>
      <c r="E23342" s="114"/>
      <c r="F23342" s="114"/>
    </row>
    <row r="23343" spans="1:6">
      <c r="A23343" s="114"/>
      <c r="B23343" s="114"/>
      <c r="C23343" s="114"/>
      <c r="D23343" s="114"/>
      <c r="E23343" s="114"/>
      <c r="F23343" s="114"/>
    </row>
    <row r="23344" spans="1:6">
      <c r="A23344" s="114"/>
      <c r="B23344" s="114"/>
      <c r="C23344" s="114"/>
      <c r="D23344" s="114"/>
      <c r="E23344" s="114"/>
      <c r="F23344" s="114"/>
    </row>
    <row r="23345" spans="1:6">
      <c r="A23345" s="114"/>
      <c r="B23345" s="114"/>
      <c r="C23345" s="114"/>
      <c r="D23345" s="114"/>
      <c r="E23345" s="114"/>
      <c r="F23345" s="114"/>
    </row>
    <row r="23346" spans="1:6">
      <c r="A23346" s="114"/>
      <c r="B23346" s="114"/>
      <c r="C23346" s="114"/>
      <c r="D23346" s="114"/>
      <c r="E23346" s="114"/>
      <c r="F23346" s="114"/>
    </row>
    <row r="23347" spans="1:6">
      <c r="A23347" s="114"/>
      <c r="B23347" s="114"/>
      <c r="C23347" s="114"/>
      <c r="D23347" s="114"/>
      <c r="E23347" s="114"/>
      <c r="F23347" s="114"/>
    </row>
    <row r="23348" spans="1:6">
      <c r="A23348" s="114"/>
      <c r="B23348" s="114"/>
      <c r="C23348" s="114"/>
      <c r="D23348" s="114"/>
      <c r="E23348" s="114"/>
      <c r="F23348" s="114"/>
    </row>
    <row r="23349" spans="1:6">
      <c r="A23349" s="114"/>
      <c r="B23349" s="114"/>
      <c r="C23349" s="114"/>
      <c r="D23349" s="114"/>
      <c r="E23349" s="114"/>
      <c r="F23349" s="114"/>
    </row>
    <row r="23350" spans="1:6">
      <c r="A23350" s="114"/>
      <c r="B23350" s="114"/>
      <c r="C23350" s="114"/>
      <c r="D23350" s="114"/>
      <c r="E23350" s="114"/>
      <c r="F23350" s="114"/>
    </row>
    <row r="23351" spans="1:6">
      <c r="A23351" s="114"/>
      <c r="B23351" s="114"/>
      <c r="C23351" s="114"/>
      <c r="D23351" s="114"/>
      <c r="E23351" s="114"/>
      <c r="F23351" s="114"/>
    </row>
    <row r="23352" spans="1:6">
      <c r="A23352" s="114"/>
      <c r="B23352" s="114"/>
      <c r="C23352" s="114"/>
      <c r="D23352" s="114"/>
      <c r="E23352" s="114"/>
      <c r="F23352" s="114"/>
    </row>
    <row r="23353" spans="1:6">
      <c r="A23353" s="114"/>
      <c r="B23353" s="114"/>
      <c r="C23353" s="114"/>
      <c r="D23353" s="114"/>
      <c r="E23353" s="114"/>
      <c r="F23353" s="114"/>
    </row>
    <row r="23354" spans="1:6">
      <c r="A23354" s="114"/>
      <c r="B23354" s="114"/>
      <c r="C23354" s="114"/>
      <c r="D23354" s="114"/>
      <c r="E23354" s="114"/>
      <c r="F23354" s="114"/>
    </row>
    <row r="23355" spans="1:6">
      <c r="A23355" s="114"/>
      <c r="B23355" s="114"/>
      <c r="C23355" s="114"/>
      <c r="D23355" s="114"/>
      <c r="E23355" s="114"/>
      <c r="F23355" s="114"/>
    </row>
    <row r="23356" spans="1:6">
      <c r="A23356" s="114"/>
      <c r="B23356" s="114"/>
      <c r="C23356" s="114"/>
      <c r="D23356" s="114"/>
      <c r="E23356" s="114"/>
      <c r="F23356" s="114"/>
    </row>
    <row r="23357" spans="1:6">
      <c r="A23357" s="114"/>
      <c r="B23357" s="114"/>
      <c r="C23357" s="114"/>
      <c r="D23357" s="114"/>
      <c r="E23357" s="114"/>
      <c r="F23357" s="114"/>
    </row>
    <row r="23358" spans="1:6">
      <c r="A23358" s="114"/>
      <c r="B23358" s="114"/>
      <c r="C23358" s="114"/>
      <c r="D23358" s="114"/>
      <c r="E23358" s="114"/>
      <c r="F23358" s="114"/>
    </row>
    <row r="23359" spans="1:6">
      <c r="A23359" s="114"/>
      <c r="B23359" s="114"/>
      <c r="C23359" s="114"/>
      <c r="D23359" s="114"/>
      <c r="E23359" s="114"/>
      <c r="F23359" s="114"/>
    </row>
    <row r="23360" spans="1:6">
      <c r="A23360" s="114"/>
      <c r="B23360" s="114"/>
      <c r="C23360" s="114"/>
      <c r="D23360" s="114"/>
      <c r="E23360" s="114"/>
      <c r="F23360" s="114"/>
    </row>
    <row r="23361" spans="1:6">
      <c r="A23361" s="114"/>
      <c r="B23361" s="114"/>
      <c r="C23361" s="114"/>
      <c r="D23361" s="114"/>
      <c r="E23361" s="114"/>
      <c r="F23361" s="114"/>
    </row>
    <row r="23362" spans="1:6">
      <c r="A23362" s="114"/>
      <c r="B23362" s="114"/>
      <c r="C23362" s="114"/>
      <c r="D23362" s="114"/>
      <c r="E23362" s="114"/>
      <c r="F23362" s="114"/>
    </row>
    <row r="23363" spans="1:6">
      <c r="A23363" s="114"/>
      <c r="B23363" s="114"/>
      <c r="C23363" s="114"/>
      <c r="D23363" s="114"/>
      <c r="E23363" s="114"/>
      <c r="F23363" s="114"/>
    </row>
    <row r="23364" spans="1:6">
      <c r="A23364" s="114"/>
      <c r="B23364" s="114"/>
      <c r="C23364" s="114"/>
      <c r="D23364" s="114"/>
      <c r="E23364" s="114"/>
      <c r="F23364" s="114"/>
    </row>
    <row r="23365" spans="1:6">
      <c r="A23365" s="114"/>
      <c r="B23365" s="114"/>
      <c r="C23365" s="114"/>
      <c r="D23365" s="114"/>
      <c r="E23365" s="114"/>
      <c r="F23365" s="114"/>
    </row>
    <row r="23366" spans="1:6">
      <c r="A23366" s="114"/>
      <c r="B23366" s="114"/>
      <c r="C23366" s="114"/>
      <c r="D23366" s="114"/>
      <c r="E23366" s="114"/>
      <c r="F23366" s="114"/>
    </row>
    <row r="23367" spans="1:6">
      <c r="A23367" s="114"/>
      <c r="B23367" s="114"/>
      <c r="C23367" s="114"/>
      <c r="D23367" s="114"/>
      <c r="E23367" s="114"/>
      <c r="F23367" s="114"/>
    </row>
    <row r="23368" spans="1:6">
      <c r="A23368" s="114"/>
      <c r="B23368" s="114"/>
      <c r="C23368" s="114"/>
      <c r="D23368" s="114"/>
      <c r="E23368" s="114"/>
      <c r="F23368" s="114"/>
    </row>
    <row r="23369" spans="1:6">
      <c r="A23369" s="114"/>
      <c r="B23369" s="114"/>
      <c r="C23369" s="114"/>
      <c r="D23369" s="114"/>
      <c r="E23369" s="114"/>
      <c r="F23369" s="114"/>
    </row>
    <row r="23370" spans="1:6">
      <c r="A23370" s="114"/>
      <c r="B23370" s="114"/>
      <c r="C23370" s="114"/>
      <c r="D23370" s="114"/>
      <c r="E23370" s="114"/>
      <c r="F23370" s="114"/>
    </row>
    <row r="23371" spans="1:6">
      <c r="A23371" s="114"/>
      <c r="B23371" s="114"/>
      <c r="C23371" s="114"/>
      <c r="D23371" s="114"/>
      <c r="E23371" s="114"/>
      <c r="F23371" s="114"/>
    </row>
    <row r="23372" spans="1:6">
      <c r="A23372" s="114"/>
      <c r="B23372" s="114"/>
      <c r="C23372" s="114"/>
      <c r="D23372" s="114"/>
      <c r="E23372" s="114"/>
      <c r="F23372" s="114"/>
    </row>
    <row r="23373" spans="1:6">
      <c r="A23373" s="114"/>
      <c r="B23373" s="114"/>
      <c r="C23373" s="114"/>
      <c r="D23373" s="114"/>
      <c r="E23373" s="114"/>
      <c r="F23373" s="114"/>
    </row>
    <row r="23374" spans="1:6">
      <c r="A23374" s="114"/>
      <c r="B23374" s="114"/>
      <c r="C23374" s="114"/>
      <c r="D23374" s="114"/>
      <c r="E23374" s="114"/>
      <c r="F23374" s="114"/>
    </row>
    <row r="23375" spans="1:6">
      <c r="A23375" s="114"/>
      <c r="B23375" s="114"/>
      <c r="C23375" s="114"/>
      <c r="D23375" s="114"/>
      <c r="E23375" s="114"/>
      <c r="F23375" s="114"/>
    </row>
    <row r="23376" spans="1:6">
      <c r="A23376" s="114"/>
      <c r="B23376" s="114"/>
      <c r="C23376" s="114"/>
      <c r="D23376" s="114"/>
      <c r="E23376" s="114"/>
      <c r="F23376" s="114"/>
    </row>
    <row r="23377" spans="1:6">
      <c r="A23377" s="114"/>
      <c r="B23377" s="114"/>
      <c r="C23377" s="114"/>
      <c r="D23377" s="114"/>
      <c r="E23377" s="114"/>
      <c r="F23377" s="114"/>
    </row>
    <row r="23378" spans="1:6">
      <c r="A23378" s="114"/>
      <c r="B23378" s="114"/>
      <c r="C23378" s="114"/>
      <c r="D23378" s="114"/>
      <c r="E23378" s="114"/>
      <c r="F23378" s="114"/>
    </row>
    <row r="23379" spans="1:6">
      <c r="A23379" s="114"/>
      <c r="B23379" s="114"/>
      <c r="C23379" s="114"/>
      <c r="D23379" s="114"/>
      <c r="E23379" s="114"/>
      <c r="F23379" s="114"/>
    </row>
    <row r="23380" spans="1:6">
      <c r="A23380" s="114"/>
      <c r="B23380" s="114"/>
      <c r="C23380" s="114"/>
      <c r="D23380" s="114"/>
      <c r="E23380" s="114"/>
      <c r="F23380" s="114"/>
    </row>
    <row r="23381" spans="1:6">
      <c r="A23381" s="114"/>
      <c r="B23381" s="114"/>
      <c r="C23381" s="114"/>
      <c r="D23381" s="114"/>
      <c r="E23381" s="114"/>
      <c r="F23381" s="114"/>
    </row>
    <row r="23382" spans="1:6">
      <c r="A23382" s="114"/>
      <c r="B23382" s="114"/>
      <c r="C23382" s="114"/>
      <c r="D23382" s="114"/>
      <c r="E23382" s="114"/>
      <c r="F23382" s="114"/>
    </row>
    <row r="23383" spans="1:6">
      <c r="A23383" s="114"/>
      <c r="B23383" s="114"/>
      <c r="C23383" s="114"/>
      <c r="D23383" s="114"/>
      <c r="E23383" s="114"/>
      <c r="F23383" s="114"/>
    </row>
    <row r="23384" spans="1:6">
      <c r="A23384" s="114"/>
      <c r="B23384" s="114"/>
      <c r="C23384" s="114"/>
      <c r="D23384" s="114"/>
      <c r="E23384" s="114"/>
      <c r="F23384" s="114"/>
    </row>
    <row r="23385" spans="1:6">
      <c r="A23385" s="114"/>
      <c r="B23385" s="114"/>
      <c r="C23385" s="114"/>
      <c r="D23385" s="114"/>
      <c r="E23385" s="114"/>
      <c r="F23385" s="114"/>
    </row>
    <row r="23386" spans="1:6">
      <c r="A23386" s="114"/>
      <c r="B23386" s="114"/>
      <c r="C23386" s="114"/>
      <c r="D23386" s="114"/>
      <c r="E23386" s="114"/>
      <c r="F23386" s="114"/>
    </row>
    <row r="23387" spans="1:6">
      <c r="A23387" s="114"/>
      <c r="B23387" s="114"/>
      <c r="C23387" s="114"/>
      <c r="D23387" s="114"/>
      <c r="E23387" s="114"/>
      <c r="F23387" s="114"/>
    </row>
    <row r="23388" spans="1:6">
      <c r="A23388" s="114"/>
      <c r="B23388" s="114"/>
      <c r="C23388" s="114"/>
      <c r="D23388" s="114"/>
      <c r="E23388" s="114"/>
      <c r="F23388" s="114"/>
    </row>
    <row r="23389" spans="1:6">
      <c r="A23389" s="114"/>
      <c r="B23389" s="114"/>
      <c r="C23389" s="114"/>
      <c r="D23389" s="114"/>
      <c r="E23389" s="114"/>
      <c r="F23389" s="114"/>
    </row>
    <row r="23390" spans="1:6">
      <c r="A23390" s="114"/>
      <c r="B23390" s="114"/>
      <c r="C23390" s="114"/>
      <c r="D23390" s="114"/>
      <c r="E23390" s="114"/>
      <c r="F23390" s="114"/>
    </row>
    <row r="23391" spans="1:6">
      <c r="A23391" s="114"/>
      <c r="B23391" s="114"/>
      <c r="C23391" s="114"/>
      <c r="D23391" s="114"/>
      <c r="E23391" s="114"/>
      <c r="F23391" s="114"/>
    </row>
    <row r="23392" spans="1:6">
      <c r="A23392" s="114"/>
      <c r="B23392" s="114"/>
      <c r="C23392" s="114"/>
      <c r="D23392" s="114"/>
      <c r="E23392" s="114"/>
      <c r="F23392" s="114"/>
    </row>
    <row r="23393" spans="1:6">
      <c r="A23393" s="114"/>
      <c r="B23393" s="114"/>
      <c r="C23393" s="114"/>
      <c r="D23393" s="114"/>
      <c r="E23393" s="114"/>
      <c r="F23393" s="114"/>
    </row>
    <row r="23394" spans="1:6">
      <c r="A23394" s="114"/>
      <c r="B23394" s="114"/>
      <c r="C23394" s="114"/>
      <c r="D23394" s="114"/>
      <c r="E23394" s="114"/>
      <c r="F23394" s="114"/>
    </row>
    <row r="23395" spans="1:6">
      <c r="A23395" s="114"/>
      <c r="B23395" s="114"/>
      <c r="C23395" s="114"/>
      <c r="D23395" s="114"/>
      <c r="E23395" s="114"/>
      <c r="F23395" s="114"/>
    </row>
    <row r="23396" spans="1:6">
      <c r="A23396" s="114"/>
      <c r="B23396" s="114"/>
      <c r="C23396" s="114"/>
      <c r="D23396" s="114"/>
      <c r="E23396" s="114"/>
      <c r="F23396" s="114"/>
    </row>
    <row r="23397" spans="1:6">
      <c r="A23397" s="114"/>
      <c r="B23397" s="114"/>
      <c r="C23397" s="114"/>
      <c r="D23397" s="114"/>
      <c r="E23397" s="114"/>
      <c r="F23397" s="114"/>
    </row>
    <row r="23398" spans="1:6">
      <c r="A23398" s="114"/>
      <c r="B23398" s="114"/>
      <c r="C23398" s="114"/>
      <c r="D23398" s="114"/>
      <c r="E23398" s="114"/>
      <c r="F23398" s="114"/>
    </row>
    <row r="23399" spans="1:6">
      <c r="A23399" s="114"/>
      <c r="B23399" s="114"/>
      <c r="C23399" s="114"/>
      <c r="D23399" s="114"/>
      <c r="E23399" s="114"/>
      <c r="F23399" s="114"/>
    </row>
    <row r="23400" spans="1:6">
      <c r="A23400" s="114"/>
      <c r="B23400" s="114"/>
      <c r="C23400" s="114"/>
      <c r="D23400" s="114"/>
      <c r="E23400" s="114"/>
      <c r="F23400" s="114"/>
    </row>
    <row r="23401" spans="1:6">
      <c r="A23401" s="114"/>
      <c r="B23401" s="114"/>
      <c r="C23401" s="114"/>
      <c r="D23401" s="114"/>
      <c r="E23401" s="114"/>
      <c r="F23401" s="114"/>
    </row>
    <row r="23402" spans="1:6">
      <c r="A23402" s="114"/>
      <c r="B23402" s="114"/>
      <c r="C23402" s="114"/>
      <c r="D23402" s="114"/>
      <c r="E23402" s="114"/>
      <c r="F23402" s="114"/>
    </row>
    <row r="23403" spans="1:6">
      <c r="A23403" s="114"/>
      <c r="B23403" s="114"/>
      <c r="C23403" s="114"/>
      <c r="D23403" s="114"/>
      <c r="E23403" s="114"/>
      <c r="F23403" s="114"/>
    </row>
    <row r="23404" spans="1:6">
      <c r="A23404" s="114"/>
      <c r="B23404" s="114"/>
      <c r="C23404" s="114"/>
      <c r="D23404" s="114"/>
      <c r="E23404" s="114"/>
      <c r="F23404" s="114"/>
    </row>
    <row r="23405" spans="1:6">
      <c r="A23405" s="114"/>
      <c r="B23405" s="114"/>
      <c r="C23405" s="114"/>
      <c r="D23405" s="114"/>
      <c r="E23405" s="114"/>
      <c r="F23405" s="114"/>
    </row>
    <row r="23406" spans="1:6">
      <c r="A23406" s="114"/>
      <c r="B23406" s="114"/>
      <c r="C23406" s="114"/>
      <c r="D23406" s="114"/>
      <c r="E23406" s="114"/>
      <c r="F23406" s="114"/>
    </row>
    <row r="23407" spans="1:6">
      <c r="A23407" s="114"/>
      <c r="B23407" s="114"/>
      <c r="C23407" s="114"/>
      <c r="D23407" s="114"/>
      <c r="E23407" s="114"/>
      <c r="F23407" s="114"/>
    </row>
    <row r="23408" spans="1:6">
      <c r="A23408" s="114"/>
      <c r="B23408" s="114"/>
      <c r="C23408" s="114"/>
      <c r="D23408" s="114"/>
      <c r="E23408" s="114"/>
      <c r="F23408" s="114"/>
    </row>
    <row r="23409" spans="1:6">
      <c r="A23409" s="114"/>
      <c r="B23409" s="114"/>
      <c r="C23409" s="114"/>
      <c r="D23409" s="114"/>
      <c r="E23409" s="114"/>
      <c r="F23409" s="114"/>
    </row>
    <row r="23410" spans="1:6">
      <c r="A23410" s="114"/>
      <c r="B23410" s="114"/>
      <c r="C23410" s="114"/>
      <c r="D23410" s="114"/>
      <c r="E23410" s="114"/>
      <c r="F23410" s="114"/>
    </row>
    <row r="23411" spans="1:6">
      <c r="A23411" s="114"/>
      <c r="B23411" s="114"/>
      <c r="C23411" s="114"/>
      <c r="D23411" s="114"/>
      <c r="E23411" s="114"/>
      <c r="F23411" s="114"/>
    </row>
    <row r="23412" spans="1:6">
      <c r="A23412" s="114"/>
      <c r="B23412" s="114"/>
      <c r="C23412" s="114"/>
      <c r="D23412" s="114"/>
      <c r="E23412" s="114"/>
      <c r="F23412" s="114"/>
    </row>
    <row r="23413" spans="1:6">
      <c r="A23413" s="114"/>
      <c r="B23413" s="114"/>
      <c r="C23413" s="114"/>
      <c r="D23413" s="114"/>
      <c r="E23413" s="114"/>
      <c r="F23413" s="114"/>
    </row>
    <row r="23414" spans="1:6">
      <c r="A23414" s="114"/>
      <c r="B23414" s="114"/>
      <c r="C23414" s="114"/>
      <c r="D23414" s="114"/>
      <c r="E23414" s="114"/>
      <c r="F23414" s="114"/>
    </row>
    <row r="23415" spans="1:6">
      <c r="A23415" s="114"/>
      <c r="B23415" s="114"/>
      <c r="C23415" s="114"/>
      <c r="D23415" s="114"/>
      <c r="E23415" s="114"/>
      <c r="F23415" s="114"/>
    </row>
    <row r="23416" spans="1:6">
      <c r="A23416" s="114"/>
      <c r="B23416" s="114"/>
      <c r="C23416" s="114"/>
      <c r="D23416" s="114"/>
      <c r="E23416" s="114"/>
      <c r="F23416" s="114"/>
    </row>
    <row r="23417" spans="1:6">
      <c r="A23417" s="114"/>
      <c r="B23417" s="114"/>
      <c r="C23417" s="114"/>
      <c r="D23417" s="114"/>
      <c r="E23417" s="114"/>
      <c r="F23417" s="114"/>
    </row>
    <row r="23418" spans="1:6">
      <c r="A23418" s="114"/>
      <c r="B23418" s="114"/>
      <c r="C23418" s="114"/>
      <c r="D23418" s="114"/>
      <c r="E23418" s="114"/>
      <c r="F23418" s="114"/>
    </row>
    <row r="23419" spans="1:6">
      <c r="A23419" s="114"/>
      <c r="B23419" s="114"/>
      <c r="C23419" s="114"/>
      <c r="D23419" s="114"/>
      <c r="E23419" s="114"/>
      <c r="F23419" s="114"/>
    </row>
    <row r="23420" spans="1:6">
      <c r="A23420" s="114"/>
      <c r="B23420" s="114"/>
      <c r="C23420" s="114"/>
      <c r="D23420" s="114"/>
      <c r="E23420" s="114"/>
      <c r="F23420" s="114"/>
    </row>
    <row r="23421" spans="1:6">
      <c r="A23421" s="114"/>
      <c r="B23421" s="114"/>
      <c r="C23421" s="114"/>
      <c r="D23421" s="114"/>
      <c r="E23421" s="114"/>
      <c r="F23421" s="114"/>
    </row>
    <row r="23422" spans="1:6">
      <c r="A23422" s="114"/>
      <c r="B23422" s="114"/>
      <c r="C23422" s="114"/>
      <c r="D23422" s="114"/>
      <c r="E23422" s="114"/>
      <c r="F23422" s="114"/>
    </row>
    <row r="23423" spans="1:6">
      <c r="A23423" s="114"/>
      <c r="B23423" s="114"/>
      <c r="C23423" s="114"/>
      <c r="D23423" s="114"/>
      <c r="E23423" s="114"/>
      <c r="F23423" s="114"/>
    </row>
    <row r="23424" spans="1:6">
      <c r="A23424" s="114"/>
      <c r="B23424" s="114"/>
      <c r="C23424" s="114"/>
      <c r="D23424" s="114"/>
      <c r="E23424" s="114"/>
      <c r="F23424" s="114"/>
    </row>
    <row r="23425" spans="1:6">
      <c r="A23425" s="114"/>
      <c r="B23425" s="114"/>
      <c r="C23425" s="114"/>
      <c r="D23425" s="114"/>
      <c r="E23425" s="114"/>
      <c r="F23425" s="114"/>
    </row>
    <row r="23426" spans="1:6">
      <c r="A23426" s="114"/>
      <c r="B23426" s="114"/>
      <c r="C23426" s="114"/>
      <c r="D23426" s="114"/>
      <c r="E23426" s="114"/>
      <c r="F23426" s="114"/>
    </row>
    <row r="23427" spans="1:6">
      <c r="A23427" s="114"/>
      <c r="B23427" s="114"/>
      <c r="C23427" s="114"/>
      <c r="D23427" s="114"/>
      <c r="E23427" s="114"/>
      <c r="F23427" s="114"/>
    </row>
    <row r="23428" spans="1:6">
      <c r="A23428" s="114"/>
      <c r="B23428" s="114"/>
      <c r="C23428" s="114"/>
      <c r="D23428" s="114"/>
      <c r="E23428" s="114"/>
      <c r="F23428" s="114"/>
    </row>
    <row r="23429" spans="1:6">
      <c r="A23429" s="114"/>
      <c r="B23429" s="114"/>
      <c r="C23429" s="114"/>
      <c r="D23429" s="114"/>
      <c r="E23429" s="114"/>
      <c r="F23429" s="114"/>
    </row>
    <row r="23430" spans="1:6">
      <c r="A23430" s="114"/>
      <c r="B23430" s="114"/>
      <c r="C23430" s="114"/>
      <c r="D23430" s="114"/>
      <c r="E23430" s="114"/>
      <c r="F23430" s="114"/>
    </row>
    <row r="23431" spans="1:6">
      <c r="A23431" s="114"/>
      <c r="B23431" s="114"/>
      <c r="C23431" s="114"/>
      <c r="D23431" s="114"/>
      <c r="E23431" s="114"/>
      <c r="F23431" s="114"/>
    </row>
    <row r="23432" spans="1:6">
      <c r="A23432" s="114"/>
      <c r="B23432" s="114"/>
      <c r="C23432" s="114"/>
      <c r="D23432" s="114"/>
      <c r="E23432" s="114"/>
      <c r="F23432" s="114"/>
    </row>
    <row r="23433" spans="1:6">
      <c r="A23433" s="114"/>
      <c r="B23433" s="114"/>
      <c r="C23433" s="114"/>
      <c r="D23433" s="114"/>
      <c r="E23433" s="114"/>
      <c r="F23433" s="114"/>
    </row>
    <row r="23434" spans="1:6">
      <c r="A23434" s="114"/>
      <c r="B23434" s="114"/>
      <c r="C23434" s="114"/>
      <c r="D23434" s="114"/>
      <c r="E23434" s="114"/>
      <c r="F23434" s="114"/>
    </row>
    <row r="23435" spans="1:6">
      <c r="A23435" s="114"/>
      <c r="B23435" s="114"/>
      <c r="C23435" s="114"/>
      <c r="D23435" s="114"/>
      <c r="E23435" s="114"/>
      <c r="F23435" s="114"/>
    </row>
    <row r="23436" spans="1:6">
      <c r="A23436" s="114"/>
      <c r="B23436" s="114"/>
      <c r="C23436" s="114"/>
      <c r="D23436" s="114"/>
      <c r="E23436" s="114"/>
      <c r="F23436" s="114"/>
    </row>
    <row r="23437" spans="1:6">
      <c r="A23437" s="114"/>
      <c r="B23437" s="114"/>
      <c r="C23437" s="114"/>
      <c r="D23437" s="114"/>
      <c r="E23437" s="114"/>
      <c r="F23437" s="114"/>
    </row>
    <row r="23438" spans="1:6">
      <c r="A23438" s="114"/>
      <c r="B23438" s="114"/>
      <c r="C23438" s="114"/>
      <c r="D23438" s="114"/>
      <c r="E23438" s="114"/>
      <c r="F23438" s="114"/>
    </row>
    <row r="23439" spans="1:6">
      <c r="A23439" s="114"/>
      <c r="B23439" s="114"/>
      <c r="C23439" s="114"/>
      <c r="D23439" s="114"/>
      <c r="E23439" s="114"/>
      <c r="F23439" s="114"/>
    </row>
    <row r="23440" spans="1:6">
      <c r="A23440" s="114"/>
      <c r="B23440" s="114"/>
      <c r="C23440" s="114"/>
      <c r="D23440" s="114"/>
      <c r="E23440" s="114"/>
      <c r="F23440" s="114"/>
    </row>
    <row r="23441" spans="1:6">
      <c r="A23441" s="114"/>
      <c r="B23441" s="114"/>
      <c r="C23441" s="114"/>
      <c r="D23441" s="114"/>
      <c r="E23441" s="114"/>
      <c r="F23441" s="114"/>
    </row>
    <row r="23442" spans="1:6">
      <c r="A23442" s="114"/>
      <c r="B23442" s="114"/>
      <c r="C23442" s="114"/>
      <c r="D23442" s="114"/>
      <c r="E23442" s="114"/>
      <c r="F23442" s="114"/>
    </row>
    <row r="23443" spans="1:6">
      <c r="A23443" s="114"/>
      <c r="B23443" s="114"/>
      <c r="C23443" s="114"/>
      <c r="D23443" s="114"/>
      <c r="E23443" s="114"/>
      <c r="F23443" s="114"/>
    </row>
    <row r="23444" spans="1:6">
      <c r="A23444" s="114"/>
      <c r="B23444" s="114"/>
      <c r="C23444" s="114"/>
      <c r="D23444" s="114"/>
      <c r="E23444" s="114"/>
      <c r="F23444" s="114"/>
    </row>
    <row r="23445" spans="1:6">
      <c r="A23445" s="114"/>
      <c r="B23445" s="114"/>
      <c r="C23445" s="114"/>
      <c r="D23445" s="114"/>
      <c r="E23445" s="114"/>
      <c r="F23445" s="114"/>
    </row>
    <row r="23446" spans="1:6">
      <c r="A23446" s="114"/>
      <c r="B23446" s="114"/>
      <c r="C23446" s="114"/>
      <c r="D23446" s="114"/>
      <c r="E23446" s="114"/>
      <c r="F23446" s="114"/>
    </row>
    <row r="23447" spans="1:6">
      <c r="A23447" s="114"/>
      <c r="B23447" s="114"/>
      <c r="C23447" s="114"/>
      <c r="D23447" s="114"/>
      <c r="E23447" s="114"/>
      <c r="F23447" s="114"/>
    </row>
    <row r="23448" spans="1:6">
      <c r="A23448" s="114"/>
      <c r="B23448" s="114"/>
      <c r="C23448" s="114"/>
      <c r="D23448" s="114"/>
      <c r="E23448" s="114"/>
      <c r="F23448" s="114"/>
    </row>
    <row r="23449" spans="1:6">
      <c r="A23449" s="114"/>
      <c r="B23449" s="114"/>
      <c r="C23449" s="114"/>
      <c r="D23449" s="114"/>
      <c r="E23449" s="114"/>
      <c r="F23449" s="114"/>
    </row>
    <row r="23450" spans="1:6">
      <c r="A23450" s="114"/>
      <c r="B23450" s="114"/>
      <c r="C23450" s="114"/>
      <c r="D23450" s="114"/>
      <c r="E23450" s="114"/>
      <c r="F23450" s="114"/>
    </row>
    <row r="23451" spans="1:6">
      <c r="A23451" s="114"/>
      <c r="B23451" s="114"/>
      <c r="C23451" s="114"/>
      <c r="D23451" s="114"/>
      <c r="E23451" s="114"/>
      <c r="F23451" s="114"/>
    </row>
    <row r="23452" spans="1:6">
      <c r="A23452" s="114"/>
      <c r="B23452" s="114"/>
      <c r="C23452" s="114"/>
      <c r="D23452" s="114"/>
      <c r="E23452" s="114"/>
      <c r="F23452" s="114"/>
    </row>
    <row r="23453" spans="1:6">
      <c r="A23453" s="114"/>
      <c r="B23453" s="114"/>
      <c r="C23453" s="114"/>
      <c r="D23453" s="114"/>
      <c r="E23453" s="114"/>
      <c r="F23453" s="114"/>
    </row>
    <row r="23454" spans="1:6">
      <c r="A23454" s="114"/>
      <c r="B23454" s="114"/>
      <c r="C23454" s="114"/>
      <c r="D23454" s="114"/>
      <c r="E23454" s="114"/>
      <c r="F23454" s="114"/>
    </row>
    <row r="23455" spans="1:6">
      <c r="A23455" s="114"/>
      <c r="B23455" s="114"/>
      <c r="C23455" s="114"/>
      <c r="D23455" s="114"/>
      <c r="E23455" s="114"/>
      <c r="F23455" s="114"/>
    </row>
    <row r="23456" spans="1:6">
      <c r="A23456" s="114"/>
      <c r="B23456" s="114"/>
      <c r="C23456" s="114"/>
      <c r="D23456" s="114"/>
      <c r="E23456" s="114"/>
      <c r="F23456" s="114"/>
    </row>
    <row r="23457" spans="1:6">
      <c r="A23457" s="114"/>
      <c r="B23457" s="114"/>
      <c r="C23457" s="114"/>
      <c r="D23457" s="114"/>
      <c r="E23457" s="114"/>
      <c r="F23457" s="114"/>
    </row>
    <row r="23458" spans="1:6">
      <c r="A23458" s="114"/>
      <c r="B23458" s="114"/>
      <c r="C23458" s="114"/>
      <c r="D23458" s="114"/>
      <c r="E23458" s="114"/>
      <c r="F23458" s="114"/>
    </row>
    <row r="23459" spans="1:6">
      <c r="A23459" s="114"/>
      <c r="B23459" s="114"/>
      <c r="C23459" s="114"/>
      <c r="D23459" s="114"/>
      <c r="E23459" s="114"/>
      <c r="F23459" s="114"/>
    </row>
    <row r="23460" spans="1:6">
      <c r="A23460" s="114"/>
      <c r="B23460" s="114"/>
      <c r="C23460" s="114"/>
      <c r="D23460" s="114"/>
      <c r="E23460" s="114"/>
      <c r="F23460" s="114"/>
    </row>
    <row r="23461" spans="1:6">
      <c r="A23461" s="114"/>
      <c r="B23461" s="114"/>
      <c r="C23461" s="114"/>
      <c r="D23461" s="114"/>
      <c r="E23461" s="114"/>
      <c r="F23461" s="114"/>
    </row>
    <row r="23462" spans="1:6">
      <c r="A23462" s="114"/>
      <c r="B23462" s="114"/>
      <c r="C23462" s="114"/>
      <c r="D23462" s="114"/>
      <c r="E23462" s="114"/>
      <c r="F23462" s="114"/>
    </row>
    <row r="23463" spans="1:6">
      <c r="A23463" s="114"/>
      <c r="B23463" s="114"/>
      <c r="C23463" s="114"/>
      <c r="D23463" s="114"/>
      <c r="E23463" s="114"/>
      <c r="F23463" s="114"/>
    </row>
    <row r="23464" spans="1:6">
      <c r="A23464" s="114"/>
      <c r="B23464" s="114"/>
      <c r="C23464" s="114"/>
      <c r="D23464" s="114"/>
      <c r="E23464" s="114"/>
      <c r="F23464" s="114"/>
    </row>
    <row r="23466" spans="1:6">
      <c r="A23466" s="114"/>
      <c r="B23466" s="114"/>
      <c r="C23466" s="114"/>
      <c r="D23466" s="114"/>
      <c r="E23466" s="114"/>
      <c r="F23466" s="114"/>
    </row>
    <row r="23467" spans="1:6">
      <c r="A23467" s="114"/>
      <c r="B23467" s="114"/>
      <c r="C23467" s="114"/>
      <c r="D23467" s="114"/>
      <c r="E23467" s="114"/>
      <c r="F23467" s="114"/>
    </row>
    <row r="23468" spans="1:6">
      <c r="A23468" s="114"/>
      <c r="B23468" s="114"/>
      <c r="C23468" s="114"/>
      <c r="D23468" s="114"/>
      <c r="E23468" s="114"/>
      <c r="F23468" s="114"/>
    </row>
    <row r="23469" spans="1:6">
      <c r="A23469" s="114"/>
      <c r="B23469" s="114"/>
      <c r="C23469" s="114"/>
      <c r="D23469" s="114"/>
      <c r="E23469" s="114"/>
      <c r="F23469" s="114"/>
    </row>
    <row r="23470" spans="1:6">
      <c r="A23470" s="114"/>
      <c r="B23470" s="114"/>
      <c r="C23470" s="114"/>
      <c r="D23470" s="114"/>
      <c r="E23470" s="114"/>
      <c r="F23470" s="114"/>
    </row>
    <row r="23471" spans="1:6">
      <c r="A23471" s="114"/>
      <c r="B23471" s="114"/>
      <c r="C23471" s="114"/>
      <c r="D23471" s="114"/>
      <c r="E23471" s="114"/>
      <c r="F23471" s="114"/>
    </row>
    <row r="23472" spans="1:6">
      <c r="A23472" s="114"/>
      <c r="B23472" s="114"/>
      <c r="C23472" s="114"/>
      <c r="D23472" s="114"/>
      <c r="E23472" s="114"/>
      <c r="F23472" s="114"/>
    </row>
    <row r="23473" spans="1:6">
      <c r="A23473" s="114"/>
      <c r="B23473" s="114"/>
      <c r="C23473" s="114"/>
      <c r="D23473" s="114"/>
      <c r="E23473" s="114"/>
      <c r="F23473" s="114"/>
    </row>
    <row r="23474" spans="1:6">
      <c r="A23474" s="114"/>
      <c r="B23474" s="114"/>
      <c r="C23474" s="114"/>
      <c r="D23474" s="114"/>
      <c r="E23474" s="114"/>
      <c r="F23474" s="114"/>
    </row>
    <row r="23475" spans="1:6">
      <c r="A23475" s="114"/>
      <c r="B23475" s="114"/>
      <c r="C23475" s="114"/>
      <c r="D23475" s="114"/>
      <c r="E23475" s="114"/>
      <c r="F23475" s="114"/>
    </row>
    <row r="23476" spans="1:6">
      <c r="A23476" s="114"/>
      <c r="B23476" s="114"/>
      <c r="C23476" s="114"/>
      <c r="D23476" s="114"/>
      <c r="E23476" s="114"/>
      <c r="F23476" s="114"/>
    </row>
    <row r="23477" spans="1:6">
      <c r="A23477" s="114"/>
      <c r="B23477" s="114"/>
      <c r="C23477" s="114"/>
      <c r="D23477" s="114"/>
      <c r="E23477" s="114"/>
      <c r="F23477" s="114"/>
    </row>
    <row r="23478" spans="1:6">
      <c r="A23478" s="114"/>
      <c r="B23478" s="114"/>
      <c r="C23478" s="114"/>
      <c r="D23478" s="114"/>
      <c r="E23478" s="114"/>
      <c r="F23478" s="114"/>
    </row>
    <row r="23479" spans="1:6">
      <c r="A23479" s="114"/>
      <c r="B23479" s="114"/>
      <c r="C23479" s="114"/>
      <c r="D23479" s="114"/>
      <c r="E23479" s="114"/>
      <c r="F23479" s="114"/>
    </row>
    <row r="23480" spans="1:6">
      <c r="A23480" s="114"/>
      <c r="B23480" s="114"/>
      <c r="C23480" s="114"/>
      <c r="D23480" s="114"/>
      <c r="E23480" s="114"/>
      <c r="F23480" s="114"/>
    </row>
    <row r="23481" spans="1:6">
      <c r="A23481" s="114"/>
      <c r="B23481" s="114"/>
      <c r="C23481" s="114"/>
      <c r="D23481" s="114"/>
      <c r="E23481" s="114"/>
      <c r="F23481" s="114"/>
    </row>
    <row r="23482" spans="1:6">
      <c r="A23482" s="114"/>
      <c r="B23482" s="114"/>
      <c r="C23482" s="114"/>
      <c r="D23482" s="114"/>
      <c r="E23482" s="114"/>
      <c r="F23482" s="114"/>
    </row>
    <row r="23483" spans="1:6">
      <c r="A23483" s="114"/>
      <c r="B23483" s="114"/>
      <c r="C23483" s="114"/>
      <c r="D23483" s="114"/>
      <c r="E23483" s="114"/>
      <c r="F23483" s="114"/>
    </row>
    <row r="23484" spans="1:6">
      <c r="A23484" s="114"/>
      <c r="B23484" s="114"/>
      <c r="C23484" s="114"/>
      <c r="D23484" s="114"/>
      <c r="E23484" s="114"/>
      <c r="F23484" s="114"/>
    </row>
    <row r="23485" spans="1:6">
      <c r="A23485" s="114"/>
      <c r="B23485" s="114"/>
      <c r="C23485" s="114"/>
      <c r="D23485" s="114"/>
      <c r="E23485" s="114"/>
      <c r="F23485" s="114"/>
    </row>
    <row r="23486" spans="1:6">
      <c r="A23486" s="114"/>
      <c r="B23486" s="114"/>
      <c r="C23486" s="114"/>
      <c r="D23486" s="114"/>
      <c r="E23486" s="114"/>
      <c r="F23486" s="114"/>
    </row>
    <row r="23487" spans="1:6">
      <c r="A23487" s="114"/>
      <c r="B23487" s="114"/>
      <c r="C23487" s="114"/>
      <c r="D23487" s="114"/>
      <c r="E23487" s="114"/>
      <c r="F23487" s="114"/>
    </row>
    <row r="23488" spans="1:6">
      <c r="A23488" s="114"/>
      <c r="B23488" s="114"/>
      <c r="C23488" s="114"/>
      <c r="D23488" s="114"/>
      <c r="E23488" s="114"/>
      <c r="F23488" s="114"/>
    </row>
    <row r="23489" spans="1:6">
      <c r="A23489" s="114"/>
      <c r="B23489" s="114"/>
      <c r="C23489" s="114"/>
      <c r="D23489" s="114"/>
      <c r="E23489" s="114"/>
      <c r="F23489" s="114"/>
    </row>
    <row r="23490" spans="1:6">
      <c r="A23490" s="114"/>
      <c r="B23490" s="114"/>
      <c r="C23490" s="114"/>
      <c r="D23490" s="114"/>
      <c r="E23490" s="114"/>
      <c r="F23490" s="114"/>
    </row>
    <row r="23491" spans="1:6">
      <c r="A23491" s="114"/>
      <c r="B23491" s="114"/>
      <c r="C23491" s="114"/>
      <c r="D23491" s="114"/>
      <c r="E23491" s="114"/>
      <c r="F23491" s="114"/>
    </row>
    <row r="23492" spans="1:6">
      <c r="A23492" s="114"/>
      <c r="B23492" s="114"/>
      <c r="C23492" s="114"/>
      <c r="D23492" s="114"/>
      <c r="E23492" s="114"/>
      <c r="F23492" s="114"/>
    </row>
    <row r="23493" spans="1:6">
      <c r="A23493" s="114"/>
      <c r="B23493" s="114"/>
      <c r="C23493" s="114"/>
      <c r="D23493" s="114"/>
      <c r="E23493" s="114"/>
      <c r="F23493" s="114"/>
    </row>
    <row r="23494" spans="1:6">
      <c r="A23494" s="114"/>
      <c r="B23494" s="114"/>
      <c r="C23494" s="114"/>
      <c r="D23494" s="114"/>
      <c r="E23494" s="114"/>
      <c r="F23494" s="114"/>
    </row>
    <row r="23495" spans="1:6">
      <c r="A23495" s="114"/>
      <c r="B23495" s="114"/>
      <c r="C23495" s="114"/>
      <c r="D23495" s="114"/>
      <c r="E23495" s="114"/>
      <c r="F23495" s="114"/>
    </row>
    <row r="23496" spans="1:6">
      <c r="A23496" s="114"/>
      <c r="B23496" s="114"/>
      <c r="C23496" s="114"/>
      <c r="D23496" s="114"/>
      <c r="E23496" s="114"/>
      <c r="F23496" s="114"/>
    </row>
    <row r="23497" spans="1:6">
      <c r="A23497" s="114"/>
      <c r="B23497" s="114"/>
      <c r="C23497" s="114"/>
      <c r="D23497" s="114"/>
      <c r="E23497" s="114"/>
      <c r="F23497" s="114"/>
    </row>
    <row r="23498" spans="1:6">
      <c r="A23498" s="114"/>
      <c r="B23498" s="114"/>
      <c r="C23498" s="114"/>
      <c r="D23498" s="114"/>
      <c r="E23498" s="114"/>
      <c r="F23498" s="114"/>
    </row>
    <row r="23499" spans="1:6">
      <c r="A23499" s="114"/>
      <c r="B23499" s="114"/>
      <c r="C23499" s="114"/>
      <c r="D23499" s="114"/>
      <c r="E23499" s="114"/>
      <c r="F23499" s="114"/>
    </row>
    <row r="23500" spans="1:6">
      <c r="A23500" s="114"/>
      <c r="B23500" s="114"/>
      <c r="C23500" s="114"/>
      <c r="D23500" s="114"/>
      <c r="E23500" s="114"/>
      <c r="F23500" s="114"/>
    </row>
    <row r="23501" spans="1:6">
      <c r="A23501" s="114"/>
      <c r="B23501" s="114"/>
      <c r="C23501" s="114"/>
      <c r="D23501" s="114"/>
      <c r="E23501" s="114"/>
      <c r="F23501" s="114"/>
    </row>
    <row r="23502" spans="1:6">
      <c r="A23502" s="114"/>
      <c r="B23502" s="114"/>
      <c r="C23502" s="114"/>
      <c r="D23502" s="114"/>
      <c r="E23502" s="114"/>
      <c r="F23502" s="114"/>
    </row>
    <row r="23503" spans="1:6">
      <c r="A23503" s="114"/>
      <c r="B23503" s="114"/>
      <c r="C23503" s="114"/>
      <c r="D23503" s="114"/>
      <c r="E23503" s="114"/>
      <c r="F23503" s="114"/>
    </row>
    <row r="23504" spans="1:6">
      <c r="A23504" s="114"/>
      <c r="B23504" s="114"/>
      <c r="C23504" s="114"/>
      <c r="D23504" s="114"/>
      <c r="E23504" s="114"/>
      <c r="F23504" s="114"/>
    </row>
    <row r="23505" spans="1:6">
      <c r="A23505" s="114"/>
      <c r="B23505" s="114"/>
      <c r="C23505" s="114"/>
      <c r="D23505" s="114"/>
      <c r="E23505" s="114"/>
      <c r="F23505" s="114"/>
    </row>
    <row r="23506" spans="1:6">
      <c r="A23506" s="114"/>
      <c r="B23506" s="114"/>
      <c r="C23506" s="114"/>
      <c r="D23506" s="114"/>
      <c r="E23506" s="114"/>
      <c r="F23506" s="114"/>
    </row>
    <row r="23507" spans="1:6">
      <c r="A23507" s="114"/>
      <c r="B23507" s="114"/>
      <c r="C23507" s="114"/>
      <c r="D23507" s="114"/>
      <c r="E23507" s="114"/>
      <c r="F23507" s="114"/>
    </row>
    <row r="23508" spans="1:6">
      <c r="A23508" s="114"/>
      <c r="B23508" s="114"/>
      <c r="C23508" s="114"/>
      <c r="D23508" s="114"/>
      <c r="E23508" s="114"/>
      <c r="F23508" s="114"/>
    </row>
    <row r="23509" spans="1:6">
      <c r="A23509" s="114"/>
      <c r="B23509" s="114"/>
      <c r="C23509" s="114"/>
      <c r="D23509" s="114"/>
      <c r="E23509" s="114"/>
      <c r="F23509" s="114"/>
    </row>
    <row r="23510" spans="1:6">
      <c r="A23510" s="114"/>
      <c r="B23510" s="114"/>
      <c r="C23510" s="114"/>
      <c r="D23510" s="114"/>
      <c r="E23510" s="114"/>
      <c r="F23510" s="114"/>
    </row>
    <row r="23511" spans="1:6">
      <c r="A23511" s="114"/>
      <c r="B23511" s="114"/>
      <c r="C23511" s="114"/>
      <c r="D23511" s="114"/>
      <c r="E23511" s="114"/>
      <c r="F23511" s="114"/>
    </row>
    <row r="23512" spans="1:6">
      <c r="A23512" s="114"/>
      <c r="B23512" s="114"/>
      <c r="C23512" s="114"/>
      <c r="D23512" s="114"/>
      <c r="E23512" s="114"/>
      <c r="F23512" s="114"/>
    </row>
    <row r="23513" spans="1:6">
      <c r="A23513" s="114"/>
      <c r="B23513" s="114"/>
      <c r="C23513" s="114"/>
      <c r="D23513" s="114"/>
      <c r="E23513" s="114"/>
      <c r="F23513" s="114"/>
    </row>
    <row r="23514" spans="1:6">
      <c r="A23514" s="114"/>
      <c r="B23514" s="114"/>
      <c r="C23514" s="114"/>
      <c r="D23514" s="114"/>
      <c r="E23514" s="114"/>
      <c r="F23514" s="114"/>
    </row>
    <row r="23515" spans="1:6">
      <c r="A23515" s="114"/>
      <c r="B23515" s="114"/>
      <c r="C23515" s="114"/>
      <c r="D23515" s="114"/>
      <c r="E23515" s="114"/>
      <c r="F23515" s="114"/>
    </row>
    <row r="23516" spans="1:6">
      <c r="A23516" s="114"/>
      <c r="B23516" s="114"/>
      <c r="C23516" s="114"/>
      <c r="D23516" s="114"/>
      <c r="E23516" s="114"/>
      <c r="F23516" s="114"/>
    </row>
    <row r="23517" spans="1:6">
      <c r="A23517" s="114"/>
      <c r="B23517" s="114"/>
      <c r="C23517" s="114"/>
      <c r="D23517" s="114"/>
      <c r="E23517" s="114"/>
      <c r="F23517" s="114"/>
    </row>
    <row r="23518" spans="1:6">
      <c r="A23518" s="114"/>
      <c r="B23518" s="114"/>
      <c r="C23518" s="114"/>
      <c r="D23518" s="114"/>
      <c r="E23518" s="114"/>
      <c r="F23518" s="114"/>
    </row>
    <row r="23519" spans="1:6">
      <c r="A23519" s="114"/>
      <c r="B23519" s="114"/>
      <c r="C23519" s="114"/>
      <c r="D23519" s="114"/>
      <c r="E23519" s="114"/>
      <c r="F23519" s="114"/>
    </row>
    <row r="23520" spans="1:6">
      <c r="A23520" s="114"/>
      <c r="B23520" s="114"/>
      <c r="C23520" s="114"/>
      <c r="D23520" s="114"/>
      <c r="E23520" s="114"/>
      <c r="F23520" s="114"/>
    </row>
    <row r="23521" spans="1:6">
      <c r="A23521" s="114"/>
      <c r="B23521" s="114"/>
      <c r="C23521" s="114"/>
      <c r="D23521" s="114"/>
      <c r="E23521" s="114"/>
      <c r="F23521" s="114"/>
    </row>
    <row r="23522" spans="1:6">
      <c r="A23522" s="114"/>
      <c r="B23522" s="114"/>
      <c r="C23522" s="114"/>
      <c r="D23522" s="114"/>
      <c r="E23522" s="114"/>
      <c r="F23522" s="114"/>
    </row>
    <row r="23523" spans="1:6">
      <c r="A23523" s="114"/>
      <c r="B23523" s="114"/>
      <c r="C23523" s="114"/>
      <c r="D23523" s="114"/>
      <c r="E23523" s="114"/>
      <c r="F23523" s="114"/>
    </row>
    <row r="23524" spans="1:6">
      <c r="A23524" s="114"/>
      <c r="B23524" s="114"/>
      <c r="C23524" s="114"/>
      <c r="D23524" s="114"/>
      <c r="E23524" s="114"/>
      <c r="F23524" s="114"/>
    </row>
    <row r="23525" spans="1:6">
      <c r="A23525" s="114"/>
      <c r="B23525" s="114"/>
      <c r="C23525" s="114"/>
      <c r="D23525" s="114"/>
      <c r="E23525" s="114"/>
      <c r="F23525" s="114"/>
    </row>
    <row r="23526" spans="1:6">
      <c r="A23526" s="114"/>
      <c r="B23526" s="114"/>
      <c r="C23526" s="114"/>
      <c r="D23526" s="114"/>
      <c r="E23526" s="114"/>
      <c r="F23526" s="114"/>
    </row>
    <row r="23527" spans="1:6">
      <c r="A23527" s="114"/>
      <c r="B23527" s="114"/>
      <c r="C23527" s="114"/>
      <c r="D23527" s="114"/>
      <c r="E23527" s="114"/>
      <c r="F23527" s="114"/>
    </row>
    <row r="23528" spans="1:6">
      <c r="A23528" s="114"/>
      <c r="B23528" s="114"/>
      <c r="C23528" s="114"/>
      <c r="D23528" s="114"/>
      <c r="E23528" s="114"/>
      <c r="F23528" s="114"/>
    </row>
    <row r="23529" spans="1:6">
      <c r="A23529" s="114"/>
      <c r="B23529" s="114"/>
      <c r="C23529" s="114"/>
      <c r="D23529" s="114"/>
      <c r="E23529" s="114"/>
      <c r="F23529" s="114"/>
    </row>
    <row r="23530" spans="1:6">
      <c r="A23530" s="114"/>
      <c r="B23530" s="114"/>
      <c r="C23530" s="114"/>
      <c r="D23530" s="114"/>
      <c r="E23530" s="114"/>
      <c r="F23530" s="114"/>
    </row>
    <row r="23531" spans="1:6">
      <c r="A23531" s="114"/>
      <c r="B23531" s="114"/>
      <c r="C23531" s="114"/>
      <c r="D23531" s="114"/>
      <c r="E23531" s="114"/>
      <c r="F23531" s="114"/>
    </row>
    <row r="23532" spans="1:6">
      <c r="A23532" s="114"/>
      <c r="B23532" s="114"/>
      <c r="C23532" s="114"/>
      <c r="D23532" s="114"/>
      <c r="E23532" s="114"/>
      <c r="F23532" s="114"/>
    </row>
    <row r="23533" spans="1:6">
      <c r="A23533" s="114"/>
      <c r="B23533" s="114"/>
      <c r="C23533" s="114"/>
      <c r="D23533" s="114"/>
      <c r="E23533" s="114"/>
      <c r="F23533" s="114"/>
    </row>
    <row r="23534" spans="1:6">
      <c r="A23534" s="114"/>
      <c r="B23534" s="114"/>
      <c r="C23534" s="114"/>
      <c r="D23534" s="114"/>
      <c r="E23534" s="114"/>
      <c r="F23534" s="114"/>
    </row>
    <row r="23535" spans="1:6">
      <c r="A23535" s="114"/>
      <c r="B23535" s="114"/>
      <c r="C23535" s="114"/>
      <c r="D23535" s="114"/>
      <c r="E23535" s="114"/>
      <c r="F23535" s="114"/>
    </row>
    <row r="23536" spans="1:6">
      <c r="A23536" s="114"/>
      <c r="B23536" s="114"/>
      <c r="C23536" s="114"/>
      <c r="D23536" s="114"/>
      <c r="E23536" s="114"/>
      <c r="F23536" s="114"/>
    </row>
    <row r="23537" spans="1:6">
      <c r="A23537" s="114"/>
      <c r="B23537" s="114"/>
      <c r="C23537" s="114"/>
      <c r="D23537" s="114"/>
      <c r="E23537" s="114"/>
      <c r="F23537" s="114"/>
    </row>
    <row r="23538" spans="1:6">
      <c r="A23538" s="114"/>
      <c r="B23538" s="114"/>
      <c r="C23538" s="114"/>
      <c r="D23538" s="114"/>
      <c r="E23538" s="114"/>
      <c r="F23538" s="114"/>
    </row>
    <row r="23539" spans="1:6">
      <c r="A23539" s="114"/>
      <c r="B23539" s="114"/>
      <c r="C23539" s="114"/>
      <c r="D23539" s="114"/>
      <c r="E23539" s="114"/>
      <c r="F23539" s="114"/>
    </row>
    <row r="23540" spans="1:6">
      <c r="A23540" s="114"/>
      <c r="B23540" s="114"/>
      <c r="C23540" s="114"/>
      <c r="D23540" s="114"/>
      <c r="E23540" s="114"/>
      <c r="F23540" s="114"/>
    </row>
    <row r="23541" spans="1:6">
      <c r="A23541" s="114"/>
      <c r="B23541" s="114"/>
      <c r="C23541" s="114"/>
      <c r="D23541" s="114"/>
      <c r="E23541" s="114"/>
      <c r="F23541" s="114"/>
    </row>
    <row r="23542" spans="1:6">
      <c r="A23542" s="114"/>
      <c r="B23542" s="114"/>
      <c r="C23542" s="114"/>
      <c r="D23542" s="114"/>
      <c r="E23542" s="114"/>
      <c r="F23542" s="114"/>
    </row>
    <row r="23543" spans="1:6">
      <c r="A23543" s="114"/>
      <c r="B23543" s="114"/>
      <c r="C23543" s="114"/>
      <c r="D23543" s="114"/>
      <c r="E23543" s="114"/>
      <c r="F23543" s="114"/>
    </row>
    <row r="23544" spans="1:6">
      <c r="A23544" s="114"/>
      <c r="B23544" s="114"/>
      <c r="C23544" s="114"/>
      <c r="D23544" s="114"/>
      <c r="E23544" s="114"/>
      <c r="F23544" s="114"/>
    </row>
    <row r="23545" spans="1:6">
      <c r="A23545" s="114"/>
      <c r="B23545" s="114"/>
      <c r="C23545" s="114"/>
      <c r="D23545" s="114"/>
      <c r="E23545" s="114"/>
      <c r="F23545" s="114"/>
    </row>
    <row r="23546" spans="1:6">
      <c r="A23546" s="114"/>
      <c r="B23546" s="114"/>
      <c r="C23546" s="114"/>
      <c r="D23546" s="114"/>
      <c r="E23546" s="114"/>
      <c r="F23546" s="114"/>
    </row>
    <row r="23547" spans="1:6">
      <c r="A23547" s="114"/>
      <c r="B23547" s="114"/>
      <c r="C23547" s="114"/>
      <c r="D23547" s="114"/>
      <c r="E23547" s="114"/>
      <c r="F23547" s="114"/>
    </row>
    <row r="23548" spans="1:6">
      <c r="A23548" s="114"/>
      <c r="B23548" s="114"/>
      <c r="C23548" s="114"/>
      <c r="D23548" s="114"/>
      <c r="E23548" s="114"/>
      <c r="F23548" s="114"/>
    </row>
    <row r="23549" spans="1:6">
      <c r="A23549" s="114"/>
      <c r="B23549" s="114"/>
      <c r="C23549" s="114"/>
      <c r="D23549" s="114"/>
      <c r="E23549" s="114"/>
      <c r="F23549" s="114"/>
    </row>
    <row r="23550" spans="1:6">
      <c r="A23550" s="114"/>
      <c r="B23550" s="114"/>
      <c r="C23550" s="114"/>
      <c r="D23550" s="114"/>
      <c r="E23550" s="114"/>
      <c r="F23550" s="114"/>
    </row>
    <row r="23551" spans="1:6">
      <c r="A23551" s="114"/>
      <c r="B23551" s="114"/>
      <c r="C23551" s="114"/>
      <c r="D23551" s="114"/>
      <c r="E23551" s="114"/>
      <c r="F23551" s="114"/>
    </row>
    <row r="23552" spans="1:6">
      <c r="A23552" s="114"/>
      <c r="B23552" s="114"/>
      <c r="C23552" s="114"/>
      <c r="D23552" s="114"/>
      <c r="E23552" s="114"/>
      <c r="F23552" s="114"/>
    </row>
    <row r="23553" spans="1:6">
      <c r="A23553" s="114"/>
      <c r="B23553" s="114"/>
      <c r="C23553" s="114"/>
      <c r="D23553" s="114"/>
      <c r="E23553" s="114"/>
      <c r="F23553" s="114"/>
    </row>
    <row r="23554" spans="1:6">
      <c r="A23554" s="114"/>
      <c r="B23554" s="114"/>
      <c r="C23554" s="114"/>
      <c r="D23554" s="114"/>
      <c r="E23554" s="114"/>
      <c r="F23554" s="114"/>
    </row>
    <row r="23555" spans="1:6">
      <c r="A23555" s="114"/>
      <c r="B23555" s="114"/>
      <c r="C23555" s="114"/>
      <c r="D23555" s="114"/>
      <c r="E23555" s="114"/>
      <c r="F23555" s="114"/>
    </row>
    <row r="23556" spans="1:6">
      <c r="A23556" s="114"/>
      <c r="B23556" s="114"/>
      <c r="C23556" s="114"/>
      <c r="D23556" s="114"/>
      <c r="E23556" s="114"/>
      <c r="F23556" s="114"/>
    </row>
    <row r="23557" spans="1:6">
      <c r="A23557" s="114"/>
      <c r="B23557" s="114"/>
      <c r="C23557" s="114"/>
      <c r="D23557" s="114"/>
      <c r="E23557" s="114"/>
      <c r="F23557" s="114"/>
    </row>
    <row r="23558" spans="1:6">
      <c r="A23558" s="114"/>
      <c r="B23558" s="114"/>
      <c r="C23558" s="114"/>
      <c r="D23558" s="114"/>
      <c r="E23558" s="114"/>
      <c r="F23558" s="114"/>
    </row>
    <row r="23559" spans="1:6">
      <c r="A23559" s="114"/>
      <c r="B23559" s="114"/>
      <c r="C23559" s="114"/>
      <c r="D23559" s="114"/>
      <c r="E23559" s="114"/>
      <c r="F23559" s="114"/>
    </row>
    <row r="23560" spans="1:6">
      <c r="A23560" s="114"/>
      <c r="B23560" s="114"/>
      <c r="C23560" s="114"/>
      <c r="D23560" s="114"/>
      <c r="E23560" s="114"/>
      <c r="F23560" s="114"/>
    </row>
    <row r="23561" spans="1:6">
      <c r="A23561" s="114"/>
      <c r="B23561" s="114"/>
      <c r="C23561" s="114"/>
      <c r="D23561" s="114"/>
      <c r="E23561" s="114"/>
      <c r="F23561" s="114"/>
    </row>
    <row r="23562" spans="1:6">
      <c r="A23562" s="114"/>
      <c r="B23562" s="114"/>
      <c r="C23562" s="114"/>
      <c r="D23562" s="114"/>
      <c r="E23562" s="114"/>
      <c r="F23562" s="114"/>
    </row>
    <row r="23563" spans="1:6">
      <c r="A23563" s="114"/>
      <c r="B23563" s="114"/>
      <c r="C23563" s="114"/>
      <c r="D23563" s="114"/>
      <c r="E23563" s="114"/>
      <c r="F23563" s="114"/>
    </row>
    <row r="23564" spans="1:6">
      <c r="A23564" s="114"/>
      <c r="B23564" s="114"/>
      <c r="C23564" s="114"/>
      <c r="D23564" s="114"/>
      <c r="E23564" s="114"/>
      <c r="F23564" s="114"/>
    </row>
    <row r="23565" spans="1:6">
      <c r="A23565" s="114"/>
      <c r="B23565" s="114"/>
      <c r="C23565" s="114"/>
      <c r="D23565" s="114"/>
      <c r="E23565" s="114"/>
      <c r="F23565" s="114"/>
    </row>
    <row r="23566" spans="1:6">
      <c r="A23566" s="114"/>
      <c r="B23566" s="114"/>
      <c r="C23566" s="114"/>
      <c r="D23566" s="114"/>
      <c r="E23566" s="114"/>
      <c r="F23566" s="114"/>
    </row>
    <row r="23567" spans="1:6">
      <c r="A23567" s="114"/>
      <c r="B23567" s="114"/>
      <c r="C23567" s="114"/>
      <c r="D23567" s="114"/>
      <c r="E23567" s="114"/>
      <c r="F23567" s="114"/>
    </row>
    <row r="23568" spans="1:6">
      <c r="A23568" s="114"/>
      <c r="B23568" s="114"/>
      <c r="C23568" s="114"/>
      <c r="D23568" s="114"/>
      <c r="E23568" s="114"/>
      <c r="F23568" s="114"/>
    </row>
    <row r="23569" spans="1:6">
      <c r="A23569" s="114"/>
      <c r="B23569" s="114"/>
      <c r="C23569" s="114"/>
      <c r="D23569" s="114"/>
      <c r="E23569" s="114"/>
      <c r="F23569" s="114"/>
    </row>
    <row r="23570" spans="1:6">
      <c r="A23570" s="114"/>
      <c r="B23570" s="114"/>
      <c r="C23570" s="114"/>
      <c r="D23570" s="114"/>
      <c r="E23570" s="114"/>
      <c r="F23570" s="114"/>
    </row>
    <row r="23571" spans="1:6">
      <c r="A23571" s="114"/>
      <c r="B23571" s="114"/>
      <c r="C23571" s="114"/>
      <c r="D23571" s="114"/>
      <c r="E23571" s="114"/>
      <c r="F23571" s="114"/>
    </row>
    <row r="23572" spans="1:6">
      <c r="A23572" s="114"/>
      <c r="B23572" s="114"/>
      <c r="C23572" s="114"/>
      <c r="D23572" s="114"/>
      <c r="E23572" s="114"/>
      <c r="F23572" s="114"/>
    </row>
    <row r="23573" spans="1:6">
      <c r="A23573" s="114"/>
      <c r="B23573" s="114"/>
      <c r="C23573" s="114"/>
      <c r="D23573" s="114"/>
      <c r="E23573" s="114"/>
      <c r="F23573" s="114"/>
    </row>
    <row r="23574" spans="1:6">
      <c r="A23574" s="114"/>
      <c r="B23574" s="114"/>
      <c r="C23574" s="114"/>
      <c r="D23574" s="114"/>
      <c r="E23574" s="114"/>
      <c r="F23574" s="114"/>
    </row>
    <row r="23575" spans="1:6">
      <c r="A23575" s="114"/>
      <c r="B23575" s="114"/>
      <c r="C23575" s="114"/>
      <c r="D23575" s="114"/>
      <c r="E23575" s="114"/>
      <c r="F23575" s="114"/>
    </row>
    <row r="23576" spans="1:6">
      <c r="A23576" s="114"/>
      <c r="B23576" s="114"/>
      <c r="C23576" s="114"/>
      <c r="D23576" s="114"/>
      <c r="E23576" s="114"/>
      <c r="F23576" s="114"/>
    </row>
    <row r="23577" spans="1:6">
      <c r="A23577" s="114"/>
      <c r="B23577" s="114"/>
      <c r="C23577" s="114"/>
      <c r="D23577" s="114"/>
      <c r="E23577" s="114"/>
      <c r="F23577" s="114"/>
    </row>
    <row r="23578" spans="1:6">
      <c r="A23578" s="114"/>
      <c r="B23578" s="114"/>
      <c r="C23578" s="114"/>
      <c r="D23578" s="114"/>
      <c r="E23578" s="114"/>
      <c r="F23578" s="114"/>
    </row>
    <row r="23579" spans="1:6">
      <c r="A23579" s="114"/>
      <c r="B23579" s="114"/>
      <c r="C23579" s="114"/>
      <c r="D23579" s="114"/>
      <c r="E23579" s="114"/>
      <c r="F23579" s="114"/>
    </row>
    <row r="23580" spans="1:6">
      <c r="A23580" s="114"/>
      <c r="B23580" s="114"/>
      <c r="C23580" s="114"/>
      <c r="D23580" s="114"/>
      <c r="E23580" s="114"/>
      <c r="F23580" s="114"/>
    </row>
    <row r="23581" spans="1:6">
      <c r="A23581" s="114"/>
      <c r="B23581" s="114"/>
      <c r="C23581" s="114"/>
      <c r="D23581" s="114"/>
      <c r="E23581" s="114"/>
      <c r="F23581" s="114"/>
    </row>
    <row r="23582" spans="1:6">
      <c r="A23582" s="114"/>
      <c r="B23582" s="114"/>
      <c r="C23582" s="114"/>
      <c r="D23582" s="114"/>
      <c r="E23582" s="114"/>
      <c r="F23582" s="114"/>
    </row>
    <row r="23583" spans="1:6">
      <c r="A23583" s="114"/>
      <c r="B23583" s="114"/>
      <c r="C23583" s="114"/>
      <c r="D23583" s="114"/>
      <c r="E23583" s="114"/>
      <c r="F23583" s="114"/>
    </row>
    <row r="23584" spans="1:6">
      <c r="A23584" s="114"/>
      <c r="B23584" s="114"/>
      <c r="C23584" s="114"/>
      <c r="D23584" s="114"/>
      <c r="E23584" s="114"/>
      <c r="F23584" s="114"/>
    </row>
    <row r="23585" spans="1:6">
      <c r="A23585" s="114"/>
      <c r="B23585" s="114"/>
      <c r="C23585" s="114"/>
      <c r="D23585" s="114"/>
      <c r="E23585" s="114"/>
      <c r="F23585" s="114"/>
    </row>
    <row r="23586" spans="1:6">
      <c r="A23586" s="114"/>
      <c r="B23586" s="114"/>
      <c r="C23586" s="114"/>
      <c r="D23586" s="114"/>
      <c r="E23586" s="114"/>
      <c r="F23586" s="114"/>
    </row>
    <row r="23587" spans="1:6">
      <c r="A23587" s="114"/>
      <c r="B23587" s="114"/>
      <c r="C23587" s="114"/>
      <c r="D23587" s="114"/>
      <c r="E23587" s="114"/>
      <c r="F23587" s="114"/>
    </row>
    <row r="23588" spans="1:6">
      <c r="A23588" s="114"/>
      <c r="B23588" s="114"/>
      <c r="C23588" s="114"/>
      <c r="D23588" s="114"/>
      <c r="E23588" s="114"/>
      <c r="F23588" s="114"/>
    </row>
    <row r="23589" spans="1:6">
      <c r="A23589" s="114"/>
      <c r="B23589" s="114"/>
      <c r="C23589" s="114"/>
      <c r="D23589" s="114"/>
      <c r="E23589" s="114"/>
      <c r="F23589" s="114"/>
    </row>
    <row r="23590" spans="1:6">
      <c r="A23590" s="114"/>
      <c r="B23590" s="114"/>
      <c r="C23590" s="114"/>
      <c r="D23590" s="114"/>
      <c r="E23590" s="114"/>
      <c r="F23590" s="114"/>
    </row>
    <row r="23591" spans="1:6">
      <c r="A23591" s="114"/>
      <c r="B23591" s="114"/>
      <c r="C23591" s="114"/>
      <c r="D23591" s="114"/>
      <c r="E23591" s="114"/>
      <c r="F23591" s="114"/>
    </row>
    <row r="23592" spans="1:6">
      <c r="A23592" s="114"/>
      <c r="B23592" s="114"/>
      <c r="C23592" s="114"/>
      <c r="D23592" s="114"/>
      <c r="E23592" s="114"/>
      <c r="F23592" s="114"/>
    </row>
    <row r="23593" spans="1:6">
      <c r="A23593" s="114"/>
      <c r="B23593" s="114"/>
      <c r="C23593" s="114"/>
      <c r="D23593" s="114"/>
      <c r="E23593" s="114"/>
      <c r="F23593" s="114"/>
    </row>
    <row r="23594" spans="1:6">
      <c r="A23594" s="114"/>
      <c r="B23594" s="114"/>
      <c r="C23594" s="114"/>
      <c r="D23594" s="114"/>
      <c r="E23594" s="114"/>
      <c r="F23594" s="114"/>
    </row>
    <row r="23595" spans="1:6">
      <c r="A23595" s="114"/>
      <c r="B23595" s="114"/>
      <c r="C23595" s="114"/>
      <c r="D23595" s="114"/>
      <c r="E23595" s="114"/>
      <c r="F23595" s="114"/>
    </row>
    <row r="23596" spans="1:6">
      <c r="A23596" s="114"/>
      <c r="B23596" s="114"/>
      <c r="C23596" s="114"/>
      <c r="D23596" s="114"/>
      <c r="E23596" s="114"/>
      <c r="F23596" s="114"/>
    </row>
    <row r="23597" spans="1:6">
      <c r="A23597" s="114"/>
      <c r="B23597" s="114"/>
      <c r="C23597" s="114"/>
      <c r="D23597" s="114"/>
      <c r="E23597" s="114"/>
      <c r="F23597" s="114"/>
    </row>
    <row r="23598" spans="1:6">
      <c r="A23598" s="114"/>
      <c r="B23598" s="114"/>
      <c r="C23598" s="114"/>
      <c r="D23598" s="114"/>
      <c r="E23598" s="114"/>
      <c r="F23598" s="114"/>
    </row>
    <row r="23599" spans="1:6">
      <c r="A23599" s="114"/>
      <c r="B23599" s="114"/>
      <c r="C23599" s="114"/>
      <c r="D23599" s="114"/>
      <c r="E23599" s="114"/>
      <c r="F23599" s="114"/>
    </row>
    <row r="23600" spans="1:6">
      <c r="A23600" s="114"/>
      <c r="B23600" s="114"/>
      <c r="C23600" s="114"/>
      <c r="D23600" s="114"/>
      <c r="E23600" s="114"/>
      <c r="F23600" s="114"/>
    </row>
    <row r="23601" spans="1:6">
      <c r="A23601" s="114"/>
      <c r="B23601" s="114"/>
      <c r="C23601" s="114"/>
      <c r="D23601" s="114"/>
      <c r="E23601" s="114"/>
      <c r="F23601" s="114"/>
    </row>
    <row r="23602" spans="1:6">
      <c r="A23602" s="114"/>
      <c r="B23602" s="114"/>
      <c r="C23602" s="114"/>
      <c r="D23602" s="114"/>
      <c r="E23602" s="114"/>
      <c r="F23602" s="114"/>
    </row>
    <row r="23603" spans="1:6">
      <c r="A23603" s="114"/>
      <c r="B23603" s="114"/>
      <c r="C23603" s="114"/>
      <c r="D23603" s="114"/>
      <c r="E23603" s="114"/>
      <c r="F23603" s="114"/>
    </row>
    <row r="23604" spans="1:6">
      <c r="A23604" s="114"/>
      <c r="B23604" s="114"/>
      <c r="C23604" s="114"/>
      <c r="D23604" s="114"/>
      <c r="E23604" s="114"/>
      <c r="F23604" s="114"/>
    </row>
    <row r="23605" spans="1:6">
      <c r="A23605" s="114"/>
      <c r="B23605" s="114"/>
      <c r="C23605" s="114"/>
      <c r="D23605" s="114"/>
      <c r="E23605" s="114"/>
      <c r="F23605" s="114"/>
    </row>
    <row r="23606" spans="1:6">
      <c r="A23606" s="114"/>
      <c r="B23606" s="114"/>
      <c r="C23606" s="114"/>
      <c r="D23606" s="114"/>
      <c r="E23606" s="114"/>
      <c r="F23606" s="114"/>
    </row>
    <row r="23607" spans="1:6">
      <c r="A23607" s="114"/>
      <c r="B23607" s="114"/>
      <c r="C23607" s="114"/>
      <c r="D23607" s="114"/>
      <c r="E23607" s="114"/>
      <c r="F23607" s="114"/>
    </row>
    <row r="23608" spans="1:6">
      <c r="A23608" s="114"/>
      <c r="B23608" s="114"/>
      <c r="C23608" s="114"/>
      <c r="D23608" s="114"/>
      <c r="E23608" s="114"/>
      <c r="F23608" s="114"/>
    </row>
    <row r="23609" spans="1:6">
      <c r="A23609" s="114"/>
      <c r="B23609" s="114"/>
      <c r="C23609" s="114"/>
      <c r="D23609" s="114"/>
      <c r="E23609" s="114"/>
      <c r="F23609" s="114"/>
    </row>
    <row r="23610" spans="1:6">
      <c r="A23610" s="114"/>
      <c r="B23610" s="114"/>
      <c r="C23610" s="114"/>
      <c r="D23610" s="114"/>
      <c r="E23610" s="114"/>
      <c r="F23610" s="114"/>
    </row>
    <row r="23611" spans="1:6">
      <c r="A23611" s="114"/>
      <c r="B23611" s="114"/>
      <c r="C23611" s="114"/>
      <c r="D23611" s="114"/>
      <c r="E23611" s="114"/>
      <c r="F23611" s="114"/>
    </row>
    <row r="23612" spans="1:6">
      <c r="A23612" s="114"/>
      <c r="B23612" s="114"/>
      <c r="C23612" s="114"/>
      <c r="D23612" s="114"/>
      <c r="E23612" s="114"/>
      <c r="F23612" s="114"/>
    </row>
    <row r="23613" spans="1:6">
      <c r="A23613" s="114"/>
      <c r="B23613" s="114"/>
      <c r="C23613" s="114"/>
      <c r="D23613" s="114"/>
      <c r="E23613" s="114"/>
      <c r="F23613" s="114"/>
    </row>
    <row r="23614" spans="1:6">
      <c r="A23614" s="114"/>
      <c r="B23614" s="114"/>
      <c r="C23614" s="114"/>
      <c r="D23614" s="114"/>
      <c r="E23614" s="114"/>
      <c r="F23614" s="114"/>
    </row>
    <row r="23615" spans="1:6">
      <c r="A23615" s="114"/>
      <c r="B23615" s="114"/>
      <c r="C23615" s="114"/>
      <c r="D23615" s="114"/>
      <c r="E23615" s="114"/>
      <c r="F23615" s="114"/>
    </row>
    <row r="23616" spans="1:6">
      <c r="A23616" s="114"/>
      <c r="B23616" s="114"/>
      <c r="C23616" s="114"/>
      <c r="D23616" s="114"/>
      <c r="E23616" s="114"/>
      <c r="F23616" s="114"/>
    </row>
    <row r="23617" spans="1:6">
      <c r="A23617" s="114"/>
      <c r="B23617" s="114"/>
      <c r="C23617" s="114"/>
      <c r="D23617" s="114"/>
      <c r="E23617" s="114"/>
      <c r="F23617" s="114"/>
    </row>
    <row r="23618" spans="1:6">
      <c r="A23618" s="114"/>
      <c r="B23618" s="114"/>
      <c r="C23618" s="114"/>
      <c r="D23618" s="114"/>
      <c r="E23618" s="114"/>
      <c r="F23618" s="114"/>
    </row>
    <row r="23619" spans="1:6">
      <c r="A23619" s="114"/>
      <c r="B23619" s="114"/>
      <c r="C23619" s="114"/>
      <c r="D23619" s="114"/>
      <c r="E23619" s="114"/>
      <c r="F23619" s="114"/>
    </row>
    <row r="23620" spans="1:6">
      <c r="A23620" s="114"/>
      <c r="B23620" s="114"/>
      <c r="C23620" s="114"/>
      <c r="D23620" s="114"/>
      <c r="E23620" s="114"/>
      <c r="F23620" s="114"/>
    </row>
    <row r="23621" spans="1:6">
      <c r="A23621" s="114"/>
      <c r="B23621" s="114"/>
      <c r="C23621" s="114"/>
      <c r="D23621" s="114"/>
      <c r="E23621" s="114"/>
      <c r="F23621" s="114"/>
    </row>
    <row r="23622" spans="1:6">
      <c r="A23622" s="114"/>
      <c r="B23622" s="114"/>
      <c r="C23622" s="114"/>
      <c r="D23622" s="114"/>
      <c r="E23622" s="114"/>
      <c r="F23622" s="114"/>
    </row>
    <row r="23623" spans="1:6">
      <c r="A23623" s="114"/>
      <c r="B23623" s="114"/>
      <c r="C23623" s="114"/>
      <c r="D23623" s="114"/>
      <c r="E23623" s="114"/>
      <c r="F23623" s="114"/>
    </row>
    <row r="23624" spans="1:6">
      <c r="A23624" s="114"/>
      <c r="B23624" s="114"/>
      <c r="C23624" s="114"/>
      <c r="D23624" s="114"/>
      <c r="E23624" s="114"/>
      <c r="F23624" s="114"/>
    </row>
    <row r="23625" spans="1:6">
      <c r="A23625" s="114"/>
      <c r="B23625" s="114"/>
      <c r="C23625" s="114"/>
      <c r="D23625" s="114"/>
      <c r="E23625" s="114"/>
      <c r="F23625" s="114"/>
    </row>
    <row r="23626" spans="1:6">
      <c r="A23626" s="114"/>
      <c r="B23626" s="114"/>
      <c r="C23626" s="114"/>
      <c r="D23626" s="114"/>
      <c r="E23626" s="114"/>
      <c r="F23626" s="114"/>
    </row>
    <row r="23627" spans="1:6">
      <c r="A23627" s="114"/>
      <c r="B23627" s="114"/>
      <c r="C23627" s="114"/>
      <c r="D23627" s="114"/>
      <c r="E23627" s="114"/>
      <c r="F23627" s="114"/>
    </row>
    <row r="23628" spans="1:6">
      <c r="A23628" s="114"/>
      <c r="B23628" s="114"/>
      <c r="C23628" s="114"/>
      <c r="D23628" s="114"/>
      <c r="E23628" s="114"/>
      <c r="F23628" s="114"/>
    </row>
    <row r="23629" spans="1:6">
      <c r="A23629" s="114"/>
      <c r="B23629" s="114"/>
      <c r="C23629" s="114"/>
      <c r="D23629" s="114"/>
      <c r="E23629" s="114"/>
      <c r="F23629" s="114"/>
    </row>
    <row r="23630" spans="1:6">
      <c r="A23630" s="114"/>
      <c r="B23630" s="114"/>
      <c r="C23630" s="114"/>
      <c r="D23630" s="114"/>
      <c r="E23630" s="114"/>
      <c r="F23630" s="114"/>
    </row>
    <row r="23631" spans="1:6">
      <c r="A23631" s="114"/>
      <c r="B23631" s="114"/>
      <c r="C23631" s="114"/>
      <c r="D23631" s="114"/>
      <c r="E23631" s="114"/>
      <c r="F23631" s="114"/>
    </row>
    <row r="23632" spans="1:6">
      <c r="A23632" s="114"/>
      <c r="B23632" s="114"/>
      <c r="C23632" s="114"/>
      <c r="D23632" s="114"/>
      <c r="E23632" s="114"/>
      <c r="F23632" s="114"/>
    </row>
    <row r="23633" spans="1:6">
      <c r="A23633" s="114"/>
      <c r="B23633" s="114"/>
      <c r="C23633" s="114"/>
      <c r="D23633" s="114"/>
      <c r="E23633" s="114"/>
      <c r="F23633" s="114"/>
    </row>
    <row r="23634" spans="1:6">
      <c r="A23634" s="114"/>
      <c r="B23634" s="114"/>
      <c r="C23634" s="114"/>
      <c r="D23634" s="114"/>
      <c r="E23634" s="114"/>
      <c r="F23634" s="114"/>
    </row>
    <row r="23635" spans="1:6">
      <c r="A23635" s="114"/>
      <c r="B23635" s="114"/>
      <c r="C23635" s="114"/>
      <c r="D23635" s="114"/>
      <c r="E23635" s="114"/>
      <c r="F23635" s="114"/>
    </row>
    <row r="23636" spans="1:6">
      <c r="A23636" s="114"/>
      <c r="B23636" s="114"/>
      <c r="C23636" s="114"/>
      <c r="D23636" s="114"/>
      <c r="E23636" s="114"/>
      <c r="F23636" s="114"/>
    </row>
    <row r="23637" spans="1:6">
      <c r="A23637" s="114"/>
      <c r="B23637" s="114"/>
      <c r="C23637" s="114"/>
      <c r="D23637" s="114"/>
      <c r="E23637" s="114"/>
      <c r="F23637" s="114"/>
    </row>
    <row r="23638" spans="1:6">
      <c r="A23638" s="114"/>
      <c r="B23638" s="114"/>
      <c r="C23638" s="114"/>
      <c r="D23638" s="114"/>
      <c r="E23638" s="114"/>
      <c r="F23638" s="114"/>
    </row>
    <row r="23639" spans="1:6">
      <c r="A23639" s="114"/>
      <c r="B23639" s="114"/>
      <c r="C23639" s="114"/>
      <c r="D23639" s="114"/>
      <c r="E23639" s="114"/>
      <c r="F23639" s="114"/>
    </row>
    <row r="23640" spans="1:6">
      <c r="A23640" s="114"/>
      <c r="B23640" s="114"/>
      <c r="C23640" s="114"/>
      <c r="D23640" s="114"/>
      <c r="E23640" s="114"/>
      <c r="F23640" s="114"/>
    </row>
    <row r="23641" spans="1:6">
      <c r="A23641" s="114"/>
      <c r="B23641" s="114"/>
      <c r="C23641" s="114"/>
      <c r="D23641" s="114"/>
      <c r="E23641" s="114"/>
      <c r="F23641" s="114"/>
    </row>
    <row r="23642" spans="1:6">
      <c r="A23642" s="114"/>
      <c r="B23642" s="114"/>
      <c r="C23642" s="114"/>
      <c r="D23642" s="114"/>
      <c r="E23642" s="114"/>
      <c r="F23642" s="114"/>
    </row>
    <row r="23643" spans="1:6">
      <c r="A23643" s="114"/>
      <c r="B23643" s="114"/>
      <c r="C23643" s="114"/>
      <c r="D23643" s="114"/>
      <c r="E23643" s="114"/>
      <c r="F23643" s="114"/>
    </row>
    <row r="23644" spans="1:6">
      <c r="A23644" s="114"/>
      <c r="B23644" s="114"/>
      <c r="C23644" s="114"/>
      <c r="D23644" s="114"/>
      <c r="E23644" s="114"/>
      <c r="F23644" s="114"/>
    </row>
    <row r="23645" spans="1:6">
      <c r="A23645" s="114"/>
      <c r="B23645" s="114"/>
      <c r="C23645" s="114"/>
      <c r="D23645" s="114"/>
      <c r="E23645" s="114"/>
      <c r="F23645" s="114"/>
    </row>
    <row r="23646" spans="1:6">
      <c r="A23646" s="114"/>
      <c r="B23646" s="114"/>
      <c r="C23646" s="114"/>
      <c r="D23646" s="114"/>
      <c r="E23646" s="114"/>
      <c r="F23646" s="114"/>
    </row>
    <row r="23647" spans="1:6">
      <c r="A23647" s="114"/>
      <c r="B23647" s="114"/>
      <c r="C23647" s="114"/>
      <c r="D23647" s="114"/>
      <c r="E23647" s="114"/>
      <c r="F23647" s="114"/>
    </row>
    <row r="23648" spans="1:6">
      <c r="A23648" s="114"/>
      <c r="B23648" s="114"/>
      <c r="C23648" s="114"/>
      <c r="D23648" s="114"/>
      <c r="E23648" s="114"/>
      <c r="F23648" s="114"/>
    </row>
    <row r="23649" spans="1:6">
      <c r="A23649" s="114"/>
      <c r="B23649" s="114"/>
      <c r="C23649" s="114"/>
      <c r="D23649" s="114"/>
      <c r="E23649" s="114"/>
      <c r="F23649" s="114"/>
    </row>
    <row r="23650" spans="1:6">
      <c r="A23650" s="114"/>
      <c r="B23650" s="114"/>
      <c r="C23650" s="114"/>
      <c r="D23650" s="114"/>
      <c r="E23650" s="114"/>
      <c r="F23650" s="114"/>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topLeftCell="A7" workbookViewId="0">
      <selection activeCell="C11" sqref="C11"/>
    </sheetView>
  </sheetViews>
  <sheetFormatPr defaultColWidth="8.83333333333333" defaultRowHeight="14.25" outlineLevelCol="4"/>
  <cols>
    <col min="1" max="1" width="28" customWidth="1"/>
    <col min="2" max="2" width="28.875" customWidth="1"/>
    <col min="3" max="3" width="23.5" customWidth="1"/>
    <col min="4" max="4" width="19.5" customWidth="1"/>
    <col min="5" max="5" width="98" customWidth="1"/>
  </cols>
  <sheetData>
    <row r="1" spans="1:5">
      <c r="A1" s="110" t="s">
        <v>951</v>
      </c>
      <c r="B1" s="110" t="s">
        <v>952</v>
      </c>
      <c r="C1" s="110" t="s">
        <v>953</v>
      </c>
      <c r="D1" s="110" t="s">
        <v>954</v>
      </c>
      <c r="E1" s="110" t="s">
        <v>2</v>
      </c>
    </row>
    <row r="2" spans="1:4">
      <c r="A2" s="110" t="s">
        <v>955</v>
      </c>
      <c r="B2" s="110" t="s">
        <v>956</v>
      </c>
      <c r="D2" s="110" t="s">
        <v>957</v>
      </c>
    </row>
    <row r="3" spans="1:4">
      <c r="A3" s="110" t="s">
        <v>958</v>
      </c>
      <c r="B3" s="110" t="s">
        <v>959</v>
      </c>
      <c r="D3" s="110" t="s">
        <v>960</v>
      </c>
    </row>
    <row r="4" spans="1:4">
      <c r="A4" s="110" t="s">
        <v>961</v>
      </c>
      <c r="B4" s="110" t="s">
        <v>962</v>
      </c>
      <c r="D4" s="110" t="s">
        <v>963</v>
      </c>
    </row>
    <row r="5" spans="1:4">
      <c r="A5" s="110" t="s">
        <v>964</v>
      </c>
      <c r="B5" s="110" t="s">
        <v>965</v>
      </c>
      <c r="D5" s="110" t="s">
        <v>966</v>
      </c>
    </row>
    <row r="6" spans="1:4">
      <c r="A6" s="110" t="s">
        <v>967</v>
      </c>
      <c r="B6" s="110" t="s">
        <v>968</v>
      </c>
      <c r="D6" s="110" t="s">
        <v>969</v>
      </c>
    </row>
    <row r="7" spans="1:4">
      <c r="A7" s="110" t="s">
        <v>970</v>
      </c>
      <c r="B7" s="110" t="s">
        <v>971</v>
      </c>
      <c r="D7" s="110" t="s">
        <v>972</v>
      </c>
    </row>
    <row r="8" spans="1:4">
      <c r="A8" s="110" t="s">
        <v>973</v>
      </c>
      <c r="B8" s="110" t="s">
        <v>974</v>
      </c>
      <c r="D8" s="110" t="s">
        <v>975</v>
      </c>
    </row>
    <row r="9" spans="1:4">
      <c r="A9" s="110" t="s">
        <v>976</v>
      </c>
      <c r="B9" s="110" t="s">
        <v>977</v>
      </c>
      <c r="D9" s="110" t="s">
        <v>978</v>
      </c>
    </row>
    <row r="10" spans="1:4">
      <c r="A10" s="110" t="s">
        <v>979</v>
      </c>
      <c r="B10" s="110" t="s">
        <v>980</v>
      </c>
      <c r="D10" s="110" t="s">
        <v>981</v>
      </c>
    </row>
    <row r="11" spans="1:4">
      <c r="A11" s="110" t="s">
        <v>982</v>
      </c>
      <c r="B11" s="110" t="s">
        <v>983</v>
      </c>
      <c r="D11" s="110" t="s">
        <v>984</v>
      </c>
    </row>
    <row r="12" spans="1:4">
      <c r="A12" s="110" t="s">
        <v>985</v>
      </c>
      <c r="B12" s="110" t="s">
        <v>986</v>
      </c>
      <c r="D12" s="110" t="s">
        <v>987</v>
      </c>
    </row>
    <row r="13" spans="1:4">
      <c r="A13" s="110" t="s">
        <v>988</v>
      </c>
      <c r="B13" s="110" t="s">
        <v>989</v>
      </c>
      <c r="D13" s="110" t="s">
        <v>990</v>
      </c>
    </row>
    <row r="14" spans="1:4">
      <c r="A14" s="110" t="s">
        <v>991</v>
      </c>
      <c r="B14" s="110" t="s">
        <v>992</v>
      </c>
      <c r="D14" s="110" t="s">
        <v>993</v>
      </c>
    </row>
    <row r="15" spans="1:5">
      <c r="A15" s="110" t="s">
        <v>994</v>
      </c>
      <c r="D15" s="110" t="s">
        <v>995</v>
      </c>
      <c r="E15" s="110" t="s">
        <v>2</v>
      </c>
    </row>
    <row r="16" spans="1:5">
      <c r="A16" s="110" t="s">
        <v>996</v>
      </c>
      <c r="D16" s="110" t="s">
        <v>997</v>
      </c>
      <c r="E16" s="110" t="s">
        <v>998</v>
      </c>
    </row>
    <row r="17" spans="1:5">
      <c r="A17" s="110" t="s">
        <v>999</v>
      </c>
      <c r="D17" s="110" t="s">
        <v>997</v>
      </c>
      <c r="E17" s="110" t="s">
        <v>1000</v>
      </c>
    </row>
    <row r="18" spans="1:5">
      <c r="A18" s="110" t="s">
        <v>1001</v>
      </c>
      <c r="D18" s="110" t="s">
        <v>1002</v>
      </c>
      <c r="E18" s="110" t="s">
        <v>1003</v>
      </c>
    </row>
    <row r="19" spans="1:5">
      <c r="A19" s="110" t="s">
        <v>1004</v>
      </c>
      <c r="C19" s="110" t="s">
        <v>1005</v>
      </c>
      <c r="D19" s="110" t="s">
        <v>1006</v>
      </c>
      <c r="E19" s="110" t="s">
        <v>1005</v>
      </c>
    </row>
    <row r="20" spans="1:5">
      <c r="A20" s="110" t="s">
        <v>1004</v>
      </c>
      <c r="C20" s="110" t="s">
        <v>225</v>
      </c>
      <c r="D20" s="110" t="s">
        <v>1006</v>
      </c>
      <c r="E20" s="110" t="s">
        <v>225</v>
      </c>
    </row>
    <row r="21" spans="1:5">
      <c r="A21" s="110" t="s">
        <v>1004</v>
      </c>
      <c r="C21" s="110" t="s">
        <v>255</v>
      </c>
      <c r="D21" s="110" t="s">
        <v>1006</v>
      </c>
      <c r="E21" s="110" t="s">
        <v>255</v>
      </c>
    </row>
    <row r="22" spans="1:5">
      <c r="A22" s="110" t="s">
        <v>1004</v>
      </c>
      <c r="C22" s="110" t="s">
        <v>483</v>
      </c>
      <c r="D22" s="110" t="s">
        <v>1006</v>
      </c>
      <c r="E22" s="110" t="s">
        <v>94</v>
      </c>
    </row>
    <row r="23" spans="1:5">
      <c r="A23" s="110" t="s">
        <v>1004</v>
      </c>
      <c r="C23" s="110" t="s">
        <v>92</v>
      </c>
      <c r="D23" s="110" t="s">
        <v>1006</v>
      </c>
      <c r="E23" s="110" t="s">
        <v>92</v>
      </c>
    </row>
    <row r="24" spans="1:5">
      <c r="A24" s="110" t="s">
        <v>1004</v>
      </c>
      <c r="C24" s="110" t="s">
        <v>687</v>
      </c>
      <c r="D24" s="110" t="s">
        <v>1006</v>
      </c>
      <c r="E24" s="110" t="s">
        <v>687</v>
      </c>
    </row>
    <row r="25" spans="1:5">
      <c r="A25" s="110" t="s">
        <v>1004</v>
      </c>
      <c r="C25" s="110" t="s">
        <v>825</v>
      </c>
      <c r="D25" s="110" t="s">
        <v>1006</v>
      </c>
      <c r="E25" s="110" t="s">
        <v>825</v>
      </c>
    </row>
    <row r="26" spans="1:5">
      <c r="A26" s="110" t="s">
        <v>1004</v>
      </c>
      <c r="C26" s="110" t="s">
        <v>827</v>
      </c>
      <c r="D26" s="110" t="s">
        <v>1006</v>
      </c>
      <c r="E26" s="110" t="s">
        <v>827</v>
      </c>
    </row>
    <row r="27" spans="1:5">
      <c r="A27" s="110" t="s">
        <v>1004</v>
      </c>
      <c r="C27" s="110" t="s">
        <v>871</v>
      </c>
      <c r="D27" s="110" t="s">
        <v>1006</v>
      </c>
      <c r="E27" s="110" t="s">
        <v>96</v>
      </c>
    </row>
    <row r="28" spans="1:5">
      <c r="A28" s="110" t="s">
        <v>1004</v>
      </c>
      <c r="C28" s="110" t="s">
        <v>884</v>
      </c>
      <c r="D28" s="110" t="s">
        <v>1006</v>
      </c>
      <c r="E28" s="110" t="s">
        <v>90</v>
      </c>
    </row>
    <row r="29" spans="1:5">
      <c r="A29" s="110" t="s">
        <v>1004</v>
      </c>
      <c r="C29" s="110" t="s">
        <v>88</v>
      </c>
      <c r="D29" s="110" t="s">
        <v>1006</v>
      </c>
      <c r="E29" s="110" t="s">
        <v>88</v>
      </c>
    </row>
    <row r="30" spans="1:5">
      <c r="A30" s="110" t="s">
        <v>1007</v>
      </c>
      <c r="C30" s="110" t="s">
        <v>1005</v>
      </c>
      <c r="D30" s="110" t="s">
        <v>1006</v>
      </c>
      <c r="E30" s="110" t="s">
        <v>1005</v>
      </c>
    </row>
    <row r="31" spans="1:5">
      <c r="A31" s="110" t="s">
        <v>1007</v>
      </c>
      <c r="C31" s="110" t="s">
        <v>255</v>
      </c>
      <c r="D31" s="110" t="s">
        <v>1006</v>
      </c>
      <c r="E31" s="110" t="s">
        <v>1008</v>
      </c>
    </row>
    <row r="32" spans="1:5">
      <c r="A32" s="110" t="s">
        <v>1007</v>
      </c>
      <c r="C32" s="110" t="s">
        <v>92</v>
      </c>
      <c r="D32" s="110" t="s">
        <v>1006</v>
      </c>
      <c r="E32" s="110" t="s">
        <v>92</v>
      </c>
    </row>
    <row r="33" spans="1:5">
      <c r="A33" s="110" t="s">
        <v>1007</v>
      </c>
      <c r="C33" s="110" t="s">
        <v>483</v>
      </c>
      <c r="D33" s="110" t="s">
        <v>1006</v>
      </c>
      <c r="E33" s="110" t="s">
        <v>1009</v>
      </c>
    </row>
    <row r="34" spans="1:5">
      <c r="A34" s="110" t="s">
        <v>1007</v>
      </c>
      <c r="C34" s="110" t="s">
        <v>687</v>
      </c>
      <c r="D34" s="110" t="s">
        <v>1006</v>
      </c>
      <c r="E34" s="110" t="s">
        <v>1010</v>
      </c>
    </row>
    <row r="35" spans="1:5">
      <c r="A35" s="110" t="s">
        <v>1007</v>
      </c>
      <c r="C35" s="110" t="s">
        <v>825</v>
      </c>
      <c r="D35" s="110" t="s">
        <v>1006</v>
      </c>
      <c r="E35" s="110" t="s">
        <v>1011</v>
      </c>
    </row>
    <row r="36" spans="1:5">
      <c r="A36" s="110" t="s">
        <v>1007</v>
      </c>
      <c r="C36" s="110" t="s">
        <v>827</v>
      </c>
      <c r="D36" s="110" t="s">
        <v>1006</v>
      </c>
      <c r="E36" s="110" t="s">
        <v>1011</v>
      </c>
    </row>
    <row r="37" spans="1:5">
      <c r="A37" s="110" t="s">
        <v>1007</v>
      </c>
      <c r="C37" s="110" t="s">
        <v>871</v>
      </c>
      <c r="D37" s="110" t="s">
        <v>1006</v>
      </c>
      <c r="E37" s="110" t="s">
        <v>1012</v>
      </c>
    </row>
    <row r="38" spans="1:5">
      <c r="A38" s="110" t="s">
        <v>1007</v>
      </c>
      <c r="C38" s="110" t="s">
        <v>884</v>
      </c>
      <c r="D38" s="110" t="s">
        <v>1006</v>
      </c>
      <c r="E38" s="110" t="s">
        <v>1013</v>
      </c>
    </row>
    <row r="39" spans="1:5">
      <c r="A39" s="110" t="s">
        <v>1007</v>
      </c>
      <c r="C39" s="110" t="s">
        <v>88</v>
      </c>
      <c r="D39" s="110" t="s">
        <v>1006</v>
      </c>
      <c r="E39" s="110" t="s">
        <v>1014</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15</vt:i4>
      </vt:variant>
    </vt:vector>
  </HeadingPairs>
  <TitlesOfParts>
    <vt:vector size="15" baseType="lpstr">
      <vt:lpstr>icons</vt:lpstr>
      <vt:lpstr>International URLs</vt:lpstr>
      <vt:lpstr>International Settings</vt:lpstr>
      <vt:lpstr>DropdownSizer</vt:lpstr>
      <vt:lpstr>Instructions</vt:lpstr>
      <vt:lpstr>Images</vt:lpstr>
      <vt:lpstr>International Translations</vt:lpstr>
      <vt:lpstr>Data Validation</vt:lpstr>
      <vt:lpstr>International Data</vt:lpstr>
      <vt:lpstr>Example</vt:lpstr>
      <vt:lpstr>Data Definitions</vt:lpstr>
      <vt:lpstr>Template</vt:lpstr>
      <vt:lpstr>Valid Values</vt:lpstr>
      <vt:lpstr>Dropdown Lists</vt:lpstr>
      <vt:lpstr>AttributePTDMAP</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陈可瀚</cp:lastModifiedBy>
  <dcterms:created xsi:type="dcterms:W3CDTF">2012-05-03T10:29:00Z</dcterms:created>
  <dcterms:modified xsi:type="dcterms:W3CDTF">2021-06-01T13:17:01Z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1A966CDFF135472FA4A419B4CF83CDF1</vt:lpwstr>
  </property>
  <property fmtid="{D5CDD505-2E9C-101B-9397-08002B2CF9AE}" pid="3" name="KSOProductBuildVer">
    <vt:lpwstr>2052-11.1.0.10495</vt:lpwstr>
  </property>
</Properties>
</file>